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</sheets>
  <definedNames>
    <definedName name="_Hlk230418659" localSheetId="0">'Sheet1'!#REF!</definedName>
  </definedNames>
  <calcPr fullCalcOnLoad="1"/>
</workbook>
</file>

<file path=xl/sharedStrings.xml><?xml version="1.0" encoding="utf-8"?>
<sst xmlns="http://schemas.openxmlformats.org/spreadsheetml/2006/main" count="217" uniqueCount="27">
  <si>
    <t>…</t>
  </si>
  <si>
    <t>-</t>
  </si>
  <si>
    <t xml:space="preserve">მონაცემები ოჯახში ძალადობის მსხვერპლთა და მოძალადეთა რაოდენობის შესახებ სქესობრივ ჭრილში  </t>
  </si>
  <si>
    <t>მოძალადე</t>
  </si>
  <si>
    <t>მსხვერპლი</t>
  </si>
  <si>
    <t xml:space="preserve">საქართველო, სულ </t>
  </si>
  <si>
    <t>მ. შ. რეგიონების მიხედვით</t>
  </si>
  <si>
    <t xml:space="preserve">ქ. თბილისი* </t>
  </si>
  <si>
    <t>მცხეთა-მთიანეთი</t>
  </si>
  <si>
    <t>აჭარის არ</t>
  </si>
  <si>
    <t>გურია</t>
  </si>
  <si>
    <t>კახეთი</t>
  </si>
  <si>
    <t>რაჭა ლეჩხუმი და ქვემო სვანეთი</t>
  </si>
  <si>
    <t xml:space="preserve">სამეგრელო-ზემო სვანეთი </t>
  </si>
  <si>
    <t>სამცხე-ჯავახეთი</t>
  </si>
  <si>
    <t>შიდა ქართლი</t>
  </si>
  <si>
    <t>ქვემო ქართლი</t>
  </si>
  <si>
    <t xml:space="preserve">* 2008-2010 წლები მოიცავს აგრეთვე მცხეთა-მთიანეთის რეგიონს. </t>
  </si>
  <si>
    <t xml:space="preserve">** 2008-2014 წლები მოიცავს აგრეთვე რაჭა-ლეჩხუმის და ქვემო სვანეთის რეგიონს. </t>
  </si>
  <si>
    <t xml:space="preserve">*** 2011 წლიდან განხორციელდა მეთოდოლოგიური ცვლილება და სტატისტიკა ოჯახში ძალადობის შესახებ, მოიცავს რაოდენობას და არა ფაქტებს. </t>
  </si>
  <si>
    <t>წყარო: საქართველოს შინაგან საქმეთა სამინისტრო.</t>
  </si>
  <si>
    <t>იმერეთი**</t>
  </si>
  <si>
    <t>ერთეული</t>
  </si>
  <si>
    <t>ქალი</t>
  </si>
  <si>
    <t>კაცი</t>
  </si>
  <si>
    <t xml:space="preserve">2011*** </t>
  </si>
  <si>
    <t xml:space="preserve">2017 წლის I კვარტალი </t>
  </si>
</sst>
</file>

<file path=xl/styles.xml><?xml version="1.0" encoding="utf-8"?>
<styleSheet xmlns="http://schemas.openxmlformats.org/spreadsheetml/2006/main">
  <numFmts count="29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0000"/>
    <numFmt numFmtId="181" formatCode="0.0000"/>
    <numFmt numFmtId="182" formatCode="0.000"/>
    <numFmt numFmtId="183" formatCode="0.0"/>
    <numFmt numFmtId="184" formatCode="###0;###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cadNusx"/>
      <family val="0"/>
    </font>
    <font>
      <b/>
      <sz val="12"/>
      <color indexed="8"/>
      <name val="AcadNusx"/>
      <family val="0"/>
    </font>
    <font>
      <sz val="10"/>
      <name val="Arial Narrow"/>
      <family val="2"/>
    </font>
    <font>
      <b/>
      <sz val="10"/>
      <color indexed="8"/>
      <name val="AcadNusx"/>
      <family val="0"/>
    </font>
    <font>
      <sz val="10"/>
      <color indexed="8"/>
      <name val="Arial Narrow"/>
      <family val="2"/>
    </font>
    <font>
      <sz val="10"/>
      <color indexed="8"/>
      <name val="AcadNusx"/>
      <family val="0"/>
    </font>
    <font>
      <sz val="9"/>
      <color indexed="8"/>
      <name val="AcadNusx"/>
      <family val="0"/>
    </font>
    <font>
      <sz val="10"/>
      <color indexed="8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5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top" wrapText="1"/>
    </xf>
    <xf numFmtId="0" fontId="8" fillId="33" borderId="14" xfId="0" applyFont="1" applyFill="1" applyBorder="1" applyAlignment="1">
      <alignment vertical="top" wrapText="1"/>
    </xf>
    <xf numFmtId="0" fontId="8" fillId="33" borderId="15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right"/>
    </xf>
    <xf numFmtId="0" fontId="7" fillId="33" borderId="15" xfId="0" applyFont="1" applyFill="1" applyBorder="1" applyAlignment="1">
      <alignment horizontal="right"/>
    </xf>
    <xf numFmtId="0" fontId="7" fillId="33" borderId="17" xfId="0" applyFont="1" applyFill="1" applyBorder="1" applyAlignment="1">
      <alignment horizontal="right"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8" fillId="33" borderId="10" xfId="0" applyFont="1" applyFill="1" applyBorder="1" applyAlignment="1">
      <alignment horizontal="left" wrapText="1" indent="2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8" fillId="33" borderId="10" xfId="0" applyFont="1" applyFill="1" applyBorder="1" applyAlignment="1">
      <alignment horizontal="left" vertical="top" wrapText="1" indent="2"/>
    </xf>
    <xf numFmtId="0" fontId="7" fillId="33" borderId="12" xfId="0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2" xfId="0" applyFont="1" applyFill="1" applyBorder="1" applyAlignment="1" quotePrefix="1">
      <alignment horizontal="right" vertical="center"/>
    </xf>
    <xf numFmtId="0" fontId="5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 quotePrefix="1">
      <alignment horizontal="right" vertical="center"/>
    </xf>
    <xf numFmtId="0" fontId="7" fillId="33" borderId="18" xfId="0" applyFont="1" applyFill="1" applyBorder="1" applyAlignment="1">
      <alignment horizontal="right" vertical="center"/>
    </xf>
    <xf numFmtId="0" fontId="5" fillId="33" borderId="10" xfId="0" applyFont="1" applyFill="1" applyBorder="1" applyAlignment="1" quotePrefix="1">
      <alignment horizontal="right" vertical="center"/>
    </xf>
    <xf numFmtId="0" fontId="5" fillId="33" borderId="12" xfId="0" applyFont="1" applyFill="1" applyBorder="1" applyAlignment="1" quotePrefix="1">
      <alignment horizontal="right" vertical="center"/>
    </xf>
    <xf numFmtId="0" fontId="5" fillId="0" borderId="20" xfId="0" applyFont="1" applyFill="1" applyBorder="1" applyAlignment="1">
      <alignment/>
    </xf>
    <xf numFmtId="0" fontId="7" fillId="33" borderId="20" xfId="0" applyFont="1" applyFill="1" applyBorder="1" applyAlignment="1">
      <alignment horizontal="right" vertical="center"/>
    </xf>
    <xf numFmtId="0" fontId="7" fillId="33" borderId="10" xfId="0" applyFont="1" applyFill="1" applyBorder="1" applyAlignment="1" quotePrefix="1">
      <alignment horizontal="right" vertical="center"/>
    </xf>
    <xf numFmtId="0" fontId="7" fillId="33" borderId="12" xfId="0" applyFont="1" applyFill="1" applyBorder="1" applyAlignment="1" quotePrefix="1">
      <alignment horizontal="right" vertical="center"/>
    </xf>
    <xf numFmtId="0" fontId="7" fillId="33" borderId="11" xfId="0" applyFont="1" applyFill="1" applyBorder="1" applyAlignment="1" quotePrefix="1">
      <alignment horizontal="right" vertical="center"/>
    </xf>
    <xf numFmtId="0" fontId="5" fillId="33" borderId="20" xfId="0" applyFont="1" applyFill="1" applyBorder="1" applyAlignment="1">
      <alignment horizontal="right" vertical="center"/>
    </xf>
    <xf numFmtId="0" fontId="5" fillId="33" borderId="11" xfId="0" applyFont="1" applyFill="1" applyBorder="1" applyAlignment="1" quotePrefix="1">
      <alignment horizontal="right" vertical="center"/>
    </xf>
    <xf numFmtId="0" fontId="8" fillId="33" borderId="21" xfId="0" applyFont="1" applyFill="1" applyBorder="1" applyAlignment="1">
      <alignment horizontal="left" vertical="center" wrapText="1" indent="2"/>
    </xf>
    <xf numFmtId="0" fontId="7" fillId="33" borderId="22" xfId="0" applyFont="1" applyFill="1" applyBorder="1" applyAlignment="1">
      <alignment horizontal="right" vertical="center"/>
    </xf>
    <xf numFmtId="0" fontId="7" fillId="33" borderId="21" xfId="0" applyFont="1" applyFill="1" applyBorder="1" applyAlignment="1">
      <alignment horizontal="right" vertical="center"/>
    </xf>
    <xf numFmtId="0" fontId="7" fillId="33" borderId="23" xfId="0" applyFont="1" applyFill="1" applyBorder="1" applyAlignment="1">
      <alignment horizontal="right" vertical="center"/>
    </xf>
    <xf numFmtId="0" fontId="5" fillId="33" borderId="21" xfId="0" applyFont="1" applyFill="1" applyBorder="1" applyAlignment="1">
      <alignment horizontal="right" vertical="center"/>
    </xf>
    <xf numFmtId="0" fontId="5" fillId="33" borderId="22" xfId="0" applyFont="1" applyFill="1" applyBorder="1" applyAlignment="1">
      <alignment horizontal="right" vertical="center"/>
    </xf>
    <xf numFmtId="0" fontId="5" fillId="33" borderId="23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21" xfId="0" applyFont="1" applyFill="1" applyBorder="1" applyAlignment="1" quotePrefix="1">
      <alignment horizontal="right" vertical="center"/>
    </xf>
    <xf numFmtId="0" fontId="5" fillId="0" borderId="2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8" fillId="33" borderId="10" xfId="0" applyFont="1" applyFill="1" applyBorder="1" applyAlignment="1">
      <alignment horizontal="left" vertical="center" wrapText="1" indent="2"/>
    </xf>
    <xf numFmtId="0" fontId="6" fillId="33" borderId="26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14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right"/>
    </xf>
    <xf numFmtId="0" fontId="10" fillId="33" borderId="27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9" fillId="0" borderId="14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top" wrapText="1"/>
    </xf>
    <xf numFmtId="0" fontId="8" fillId="33" borderId="27" xfId="0" applyFont="1" applyFill="1" applyBorder="1" applyAlignment="1">
      <alignment horizontal="center" vertical="top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top" wrapText="1"/>
    </xf>
    <xf numFmtId="0" fontId="7" fillId="33" borderId="3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4"/>
  <sheetViews>
    <sheetView showGridLines="0" tabSelected="1" zoomScale="110" zoomScaleNormal="110" zoomScalePageLayoutView="0" workbookViewId="0" topLeftCell="A1">
      <selection activeCell="A1" sqref="A1:AO1"/>
    </sheetView>
  </sheetViews>
  <sheetFormatPr defaultColWidth="9.140625" defaultRowHeight="12.75"/>
  <cols>
    <col min="1" max="1" width="36.28125" style="1" customWidth="1"/>
    <col min="2" max="2" width="7.00390625" style="1" customWidth="1"/>
    <col min="3" max="3" width="7.28125" style="1" customWidth="1"/>
    <col min="4" max="4" width="6.28125" style="1" customWidth="1"/>
    <col min="5" max="5" width="6.421875" style="1" customWidth="1"/>
    <col min="6" max="6" width="7.8515625" style="1" customWidth="1"/>
    <col min="7" max="7" width="6.8515625" style="1" customWidth="1"/>
    <col min="8" max="8" width="6.28125" style="1" customWidth="1"/>
    <col min="9" max="9" width="7.57421875" style="1" customWidth="1"/>
    <col min="10" max="10" width="7.8515625" style="1" customWidth="1"/>
    <col min="11" max="11" width="7.57421875" style="1" customWidth="1"/>
    <col min="12" max="12" width="8.57421875" style="1" customWidth="1"/>
    <col min="13" max="13" width="7.421875" style="1" customWidth="1"/>
    <col min="14" max="14" width="7.00390625" style="1" customWidth="1"/>
    <col min="15" max="15" width="8.140625" style="1" customWidth="1"/>
    <col min="16" max="16" width="7.7109375" style="1" customWidth="1"/>
    <col min="17" max="17" width="7.57421875" style="1" customWidth="1"/>
    <col min="18" max="18" width="6.57421875" style="1" customWidth="1"/>
    <col min="19" max="19" width="7.57421875" style="1" customWidth="1"/>
    <col min="20" max="20" width="7.00390625" style="1" customWidth="1"/>
    <col min="21" max="21" width="8.28125" style="1" customWidth="1"/>
    <col min="22" max="22" width="7.421875" style="1" customWidth="1"/>
    <col min="23" max="23" width="8.140625" style="1" customWidth="1"/>
    <col min="24" max="24" width="7.7109375" style="1" customWidth="1"/>
    <col min="25" max="25" width="8.140625" style="1" customWidth="1"/>
    <col min="26" max="26" width="8.7109375" style="1" customWidth="1"/>
    <col min="27" max="27" width="7.7109375" style="1" customWidth="1"/>
    <col min="28" max="28" width="8.421875" style="1" customWidth="1"/>
    <col min="29" max="29" width="7.8515625" style="1" customWidth="1"/>
    <col min="30" max="37" width="7.421875" style="1" customWidth="1"/>
    <col min="38" max="38" width="7.421875" style="2" customWidth="1"/>
    <col min="39" max="41" width="7.421875" style="1" customWidth="1"/>
    <col min="42" max="16384" width="9.140625" style="1" customWidth="1"/>
  </cols>
  <sheetData>
    <row r="1" spans="1:41" s="2" customFormat="1" ht="16.5" customHeight="1">
      <c r="A1" s="70" t="s">
        <v>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</row>
    <row r="2" spans="1:41" ht="12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O2" s="69" t="s">
        <v>22</v>
      </c>
    </row>
    <row r="3" spans="1:41" s="62" customFormat="1" ht="13.5" customHeight="1">
      <c r="A3" s="61"/>
      <c r="B3" s="77">
        <v>2008</v>
      </c>
      <c r="C3" s="78"/>
      <c r="D3" s="78"/>
      <c r="E3" s="78"/>
      <c r="F3" s="77">
        <v>2009</v>
      </c>
      <c r="G3" s="78"/>
      <c r="H3" s="78"/>
      <c r="I3" s="80"/>
      <c r="J3" s="76">
        <v>2010</v>
      </c>
      <c r="K3" s="76"/>
      <c r="L3" s="76"/>
      <c r="M3" s="76"/>
      <c r="N3" s="81" t="s">
        <v>25</v>
      </c>
      <c r="O3" s="82"/>
      <c r="P3" s="82"/>
      <c r="Q3" s="82"/>
      <c r="R3" s="83">
        <v>2012</v>
      </c>
      <c r="S3" s="84"/>
      <c r="T3" s="84"/>
      <c r="U3" s="84"/>
      <c r="V3" s="71">
        <v>2013</v>
      </c>
      <c r="W3" s="72"/>
      <c r="X3" s="72"/>
      <c r="Y3" s="72"/>
      <c r="Z3" s="71">
        <v>2014</v>
      </c>
      <c r="AA3" s="72"/>
      <c r="AB3" s="72"/>
      <c r="AC3" s="72"/>
      <c r="AD3" s="71">
        <v>2015</v>
      </c>
      <c r="AE3" s="72"/>
      <c r="AF3" s="72"/>
      <c r="AG3" s="72"/>
      <c r="AH3" s="71">
        <v>2016</v>
      </c>
      <c r="AI3" s="72"/>
      <c r="AJ3" s="72"/>
      <c r="AK3" s="72"/>
      <c r="AL3" s="75" t="s">
        <v>26</v>
      </c>
      <c r="AM3" s="76"/>
      <c r="AN3" s="76"/>
      <c r="AO3" s="76"/>
    </row>
    <row r="4" spans="1:41" ht="13.5" customHeight="1">
      <c r="A4" s="9"/>
      <c r="B4" s="73" t="s">
        <v>3</v>
      </c>
      <c r="C4" s="74"/>
      <c r="D4" s="79" t="s">
        <v>4</v>
      </c>
      <c r="E4" s="74"/>
      <c r="F4" s="73" t="s">
        <v>3</v>
      </c>
      <c r="G4" s="74"/>
      <c r="H4" s="74" t="s">
        <v>4</v>
      </c>
      <c r="I4" s="74"/>
      <c r="J4" s="73" t="s">
        <v>3</v>
      </c>
      <c r="K4" s="74"/>
      <c r="L4" s="74" t="s">
        <v>4</v>
      </c>
      <c r="M4" s="74"/>
      <c r="N4" s="73" t="s">
        <v>3</v>
      </c>
      <c r="O4" s="74"/>
      <c r="P4" s="74" t="s">
        <v>4</v>
      </c>
      <c r="Q4" s="74"/>
      <c r="R4" s="73" t="s">
        <v>3</v>
      </c>
      <c r="S4" s="74"/>
      <c r="T4" s="74" t="s">
        <v>4</v>
      </c>
      <c r="U4" s="74"/>
      <c r="V4" s="73" t="s">
        <v>3</v>
      </c>
      <c r="W4" s="74"/>
      <c r="X4" s="74" t="s">
        <v>4</v>
      </c>
      <c r="Y4" s="74"/>
      <c r="Z4" s="73" t="s">
        <v>3</v>
      </c>
      <c r="AA4" s="74"/>
      <c r="AB4" s="74" t="s">
        <v>4</v>
      </c>
      <c r="AC4" s="74"/>
      <c r="AD4" s="73" t="s">
        <v>3</v>
      </c>
      <c r="AE4" s="74"/>
      <c r="AF4" s="74" t="s">
        <v>4</v>
      </c>
      <c r="AG4" s="74"/>
      <c r="AH4" s="73" t="s">
        <v>3</v>
      </c>
      <c r="AI4" s="74"/>
      <c r="AJ4" s="74" t="s">
        <v>4</v>
      </c>
      <c r="AK4" s="74"/>
      <c r="AL4" s="73" t="s">
        <v>3</v>
      </c>
      <c r="AM4" s="74"/>
      <c r="AN4" s="74" t="s">
        <v>4</v>
      </c>
      <c r="AO4" s="74"/>
    </row>
    <row r="5" spans="1:41" ht="15">
      <c r="A5" s="10"/>
      <c r="B5" s="64" t="s">
        <v>23</v>
      </c>
      <c r="C5" s="65" t="s">
        <v>24</v>
      </c>
      <c r="D5" s="67" t="s">
        <v>23</v>
      </c>
      <c r="E5" s="65" t="s">
        <v>24</v>
      </c>
      <c r="F5" s="64" t="s">
        <v>23</v>
      </c>
      <c r="G5" s="65" t="s">
        <v>24</v>
      </c>
      <c r="H5" s="67" t="s">
        <v>23</v>
      </c>
      <c r="I5" s="65" t="s">
        <v>24</v>
      </c>
      <c r="J5" s="64" t="s">
        <v>23</v>
      </c>
      <c r="K5" s="65" t="s">
        <v>24</v>
      </c>
      <c r="L5" s="67" t="s">
        <v>23</v>
      </c>
      <c r="M5" s="65" t="s">
        <v>24</v>
      </c>
      <c r="N5" s="64" t="s">
        <v>23</v>
      </c>
      <c r="O5" s="65" t="s">
        <v>24</v>
      </c>
      <c r="P5" s="67" t="s">
        <v>23</v>
      </c>
      <c r="Q5" s="65" t="s">
        <v>24</v>
      </c>
      <c r="R5" s="64" t="s">
        <v>23</v>
      </c>
      <c r="S5" s="65" t="s">
        <v>24</v>
      </c>
      <c r="T5" s="67" t="s">
        <v>23</v>
      </c>
      <c r="U5" s="65" t="s">
        <v>24</v>
      </c>
      <c r="V5" s="64" t="s">
        <v>23</v>
      </c>
      <c r="W5" s="65" t="s">
        <v>24</v>
      </c>
      <c r="X5" s="67" t="s">
        <v>23</v>
      </c>
      <c r="Y5" s="65" t="s">
        <v>24</v>
      </c>
      <c r="Z5" s="64" t="s">
        <v>23</v>
      </c>
      <c r="AA5" s="65" t="s">
        <v>24</v>
      </c>
      <c r="AB5" s="67" t="s">
        <v>23</v>
      </c>
      <c r="AC5" s="65" t="s">
        <v>24</v>
      </c>
      <c r="AD5" s="64" t="s">
        <v>23</v>
      </c>
      <c r="AE5" s="65" t="s">
        <v>24</v>
      </c>
      <c r="AF5" s="67" t="s">
        <v>23</v>
      </c>
      <c r="AG5" s="65" t="s">
        <v>24</v>
      </c>
      <c r="AH5" s="64" t="s">
        <v>23</v>
      </c>
      <c r="AI5" s="65" t="s">
        <v>24</v>
      </c>
      <c r="AJ5" s="67" t="s">
        <v>23</v>
      </c>
      <c r="AK5" s="65" t="s">
        <v>24</v>
      </c>
      <c r="AL5" s="64" t="s">
        <v>23</v>
      </c>
      <c r="AM5" s="65" t="s">
        <v>24</v>
      </c>
      <c r="AN5" s="67" t="s">
        <v>23</v>
      </c>
      <c r="AO5" s="65" t="s">
        <v>24</v>
      </c>
    </row>
    <row r="6" spans="1:41" ht="12.75">
      <c r="A6" s="11" t="s">
        <v>5</v>
      </c>
      <c r="B6" s="12">
        <v>19</v>
      </c>
      <c r="C6" s="13">
        <v>179</v>
      </c>
      <c r="D6" s="66">
        <v>189</v>
      </c>
      <c r="E6" s="13">
        <v>9</v>
      </c>
      <c r="F6" s="12">
        <f>SUM(F8:F18)</f>
        <v>12</v>
      </c>
      <c r="G6" s="13">
        <f>SUM(G8:G18)</f>
        <v>164</v>
      </c>
      <c r="H6" s="13">
        <f>SUM(H8:H18)</f>
        <v>163</v>
      </c>
      <c r="I6" s="14">
        <f>SUM(I8:I18)</f>
        <v>13</v>
      </c>
      <c r="J6" s="15">
        <v>13</v>
      </c>
      <c r="K6" s="15">
        <v>169</v>
      </c>
      <c r="L6" s="15">
        <v>166</v>
      </c>
      <c r="M6" s="15">
        <v>16</v>
      </c>
      <c r="N6" s="16">
        <v>21</v>
      </c>
      <c r="O6" s="15">
        <v>240</v>
      </c>
      <c r="P6" s="15">
        <v>253</v>
      </c>
      <c r="Q6" s="17">
        <v>32</v>
      </c>
      <c r="R6" s="16">
        <f aca="true" t="shared" si="0" ref="R6:AG6">SUM(R8:R18)</f>
        <v>22</v>
      </c>
      <c r="S6" s="15">
        <f t="shared" si="0"/>
        <v>291</v>
      </c>
      <c r="T6" s="15">
        <f t="shared" si="0"/>
        <v>308</v>
      </c>
      <c r="U6" s="17">
        <f t="shared" si="0"/>
        <v>27</v>
      </c>
      <c r="V6" s="15">
        <f t="shared" si="0"/>
        <v>18</v>
      </c>
      <c r="W6" s="15">
        <f t="shared" si="0"/>
        <v>207</v>
      </c>
      <c r="X6" s="15">
        <f t="shared" si="0"/>
        <v>220</v>
      </c>
      <c r="Y6" s="15">
        <f t="shared" si="0"/>
        <v>20</v>
      </c>
      <c r="Z6" s="16">
        <f t="shared" si="0"/>
        <v>60</v>
      </c>
      <c r="AA6" s="15">
        <f t="shared" si="0"/>
        <v>690</v>
      </c>
      <c r="AB6" s="15">
        <f t="shared" si="0"/>
        <v>742</v>
      </c>
      <c r="AC6" s="15">
        <f t="shared" si="0"/>
        <v>87</v>
      </c>
      <c r="AD6" s="16">
        <f t="shared" si="0"/>
        <v>185</v>
      </c>
      <c r="AE6" s="15">
        <f t="shared" si="0"/>
        <v>2283</v>
      </c>
      <c r="AF6" s="15">
        <f t="shared" si="0"/>
        <v>2301</v>
      </c>
      <c r="AG6" s="15">
        <f t="shared" si="0"/>
        <v>337</v>
      </c>
      <c r="AH6" s="16">
        <v>222</v>
      </c>
      <c r="AI6" s="15">
        <v>2544</v>
      </c>
      <c r="AJ6" s="15">
        <v>2585</v>
      </c>
      <c r="AK6" s="15">
        <v>381</v>
      </c>
      <c r="AL6" s="16">
        <v>63</v>
      </c>
      <c r="AM6" s="15">
        <v>731</v>
      </c>
      <c r="AN6" s="15">
        <v>693</v>
      </c>
      <c r="AO6" s="15">
        <v>110</v>
      </c>
    </row>
    <row r="7" spans="1:41" ht="12.75">
      <c r="A7" s="18" t="s">
        <v>6</v>
      </c>
      <c r="B7" s="19"/>
      <c r="C7" s="3"/>
      <c r="D7" s="3"/>
      <c r="E7" s="3"/>
      <c r="F7" s="19"/>
      <c r="G7" s="3"/>
      <c r="H7" s="3"/>
      <c r="I7" s="5"/>
      <c r="J7" s="3"/>
      <c r="K7" s="3"/>
      <c r="L7" s="3"/>
      <c r="M7" s="3"/>
      <c r="N7" s="20"/>
      <c r="O7" s="3"/>
      <c r="P7" s="3"/>
      <c r="Q7" s="5"/>
      <c r="R7" s="2"/>
      <c r="S7" s="2"/>
      <c r="V7" s="6"/>
      <c r="Y7" s="21"/>
      <c r="Z7" s="7"/>
      <c r="AA7" s="2"/>
      <c r="AB7" s="2"/>
      <c r="AC7" s="2"/>
      <c r="AD7" s="7"/>
      <c r="AE7" s="2"/>
      <c r="AF7" s="2"/>
      <c r="AG7" s="22"/>
      <c r="AH7" s="20"/>
      <c r="AI7" s="3"/>
      <c r="AJ7" s="3"/>
      <c r="AK7" s="3"/>
      <c r="AL7" s="20"/>
      <c r="AM7" s="3"/>
      <c r="AN7" s="3"/>
      <c r="AO7" s="3"/>
    </row>
    <row r="8" spans="1:41" ht="12.75">
      <c r="A8" s="23" t="s">
        <v>7</v>
      </c>
      <c r="B8" s="24">
        <v>13</v>
      </c>
      <c r="C8" s="25">
        <v>141</v>
      </c>
      <c r="D8" s="25">
        <v>148</v>
      </c>
      <c r="E8" s="25">
        <v>6</v>
      </c>
      <c r="F8" s="24">
        <v>8</v>
      </c>
      <c r="G8" s="25">
        <v>135</v>
      </c>
      <c r="H8" s="25">
        <v>133</v>
      </c>
      <c r="I8" s="26">
        <v>10</v>
      </c>
      <c r="J8" s="27">
        <v>5</v>
      </c>
      <c r="K8" s="27">
        <v>116</v>
      </c>
      <c r="L8" s="27">
        <v>110</v>
      </c>
      <c r="M8" s="27">
        <v>11</v>
      </c>
      <c r="N8" s="28">
        <v>11</v>
      </c>
      <c r="O8" s="27">
        <v>121</v>
      </c>
      <c r="P8" s="27">
        <v>126</v>
      </c>
      <c r="Q8" s="29">
        <v>16</v>
      </c>
      <c r="R8" s="27">
        <v>16</v>
      </c>
      <c r="S8" s="27">
        <v>175</v>
      </c>
      <c r="T8" s="27">
        <v>190</v>
      </c>
      <c r="U8" s="27">
        <v>10</v>
      </c>
      <c r="V8" s="30">
        <v>10</v>
      </c>
      <c r="W8" s="31">
        <v>95</v>
      </c>
      <c r="X8" s="31">
        <v>99</v>
      </c>
      <c r="Y8" s="31">
        <v>14</v>
      </c>
      <c r="Z8" s="32">
        <v>38</v>
      </c>
      <c r="AA8" s="33">
        <v>379</v>
      </c>
      <c r="AB8" s="33">
        <v>419</v>
      </c>
      <c r="AC8" s="33">
        <v>45</v>
      </c>
      <c r="AD8" s="34">
        <v>67</v>
      </c>
      <c r="AE8" s="33">
        <v>844</v>
      </c>
      <c r="AF8" s="33">
        <v>879</v>
      </c>
      <c r="AG8" s="35">
        <v>77</v>
      </c>
      <c r="AH8" s="28">
        <v>84</v>
      </c>
      <c r="AI8" s="27">
        <v>977</v>
      </c>
      <c r="AJ8" s="27">
        <v>1026</v>
      </c>
      <c r="AK8" s="27">
        <v>124</v>
      </c>
      <c r="AL8" s="28">
        <v>21</v>
      </c>
      <c r="AM8" s="27">
        <v>291</v>
      </c>
      <c r="AN8" s="27">
        <v>279</v>
      </c>
      <c r="AO8" s="27">
        <v>36</v>
      </c>
    </row>
    <row r="9" spans="1:41" ht="12.75">
      <c r="A9" s="23" t="s">
        <v>8</v>
      </c>
      <c r="B9" s="24" t="s">
        <v>0</v>
      </c>
      <c r="C9" s="25" t="s">
        <v>0</v>
      </c>
      <c r="D9" s="25" t="s">
        <v>0</v>
      </c>
      <c r="E9" s="25" t="s">
        <v>0</v>
      </c>
      <c r="F9" s="24" t="s">
        <v>0</v>
      </c>
      <c r="G9" s="25" t="s">
        <v>0</v>
      </c>
      <c r="H9" s="25" t="s">
        <v>0</v>
      </c>
      <c r="I9" s="25" t="s">
        <v>0</v>
      </c>
      <c r="J9" s="24" t="s">
        <v>0</v>
      </c>
      <c r="K9" s="25" t="s">
        <v>0</v>
      </c>
      <c r="L9" s="25" t="s">
        <v>0</v>
      </c>
      <c r="M9" s="25" t="s">
        <v>0</v>
      </c>
      <c r="N9" s="28">
        <v>5</v>
      </c>
      <c r="O9" s="27">
        <v>30</v>
      </c>
      <c r="P9" s="27">
        <v>34</v>
      </c>
      <c r="Q9" s="29">
        <v>1</v>
      </c>
      <c r="R9" s="27">
        <v>2</v>
      </c>
      <c r="S9" s="27">
        <v>6</v>
      </c>
      <c r="T9" s="27">
        <v>6</v>
      </c>
      <c r="U9" s="27">
        <v>3</v>
      </c>
      <c r="V9" s="32" t="s">
        <v>1</v>
      </c>
      <c r="W9" s="36" t="s">
        <v>1</v>
      </c>
      <c r="X9" s="36" t="s">
        <v>1</v>
      </c>
      <c r="Y9" s="36" t="s">
        <v>1</v>
      </c>
      <c r="Z9" s="32">
        <v>2</v>
      </c>
      <c r="AA9" s="36">
        <v>16</v>
      </c>
      <c r="AB9" s="33">
        <v>21</v>
      </c>
      <c r="AC9" s="31">
        <v>2</v>
      </c>
      <c r="AD9" s="34">
        <v>3</v>
      </c>
      <c r="AE9" s="33">
        <v>41</v>
      </c>
      <c r="AF9" s="33">
        <v>37</v>
      </c>
      <c r="AG9" s="35">
        <v>9</v>
      </c>
      <c r="AH9" s="28">
        <v>6</v>
      </c>
      <c r="AI9" s="27">
        <v>66</v>
      </c>
      <c r="AJ9" s="27">
        <v>61</v>
      </c>
      <c r="AK9" s="27">
        <v>16</v>
      </c>
      <c r="AL9" s="28">
        <v>1</v>
      </c>
      <c r="AM9" s="27">
        <v>17</v>
      </c>
      <c r="AN9" s="27">
        <v>12</v>
      </c>
      <c r="AO9" s="27">
        <v>5</v>
      </c>
    </row>
    <row r="10" spans="1:41" ht="12.75">
      <c r="A10" s="23" t="s">
        <v>9</v>
      </c>
      <c r="B10" s="24">
        <v>3</v>
      </c>
      <c r="C10" s="25">
        <v>13</v>
      </c>
      <c r="D10" s="37">
        <v>14</v>
      </c>
      <c r="E10" s="25">
        <v>2</v>
      </c>
      <c r="F10" s="24">
        <v>1</v>
      </c>
      <c r="G10" s="25">
        <v>17</v>
      </c>
      <c r="H10" s="25">
        <v>16</v>
      </c>
      <c r="I10" s="26">
        <v>2</v>
      </c>
      <c r="J10" s="27">
        <v>2</v>
      </c>
      <c r="K10" s="27">
        <v>21</v>
      </c>
      <c r="L10" s="27">
        <v>22</v>
      </c>
      <c r="M10" s="27">
        <v>1</v>
      </c>
      <c r="N10" s="28">
        <v>1</v>
      </c>
      <c r="O10" s="27">
        <v>5</v>
      </c>
      <c r="P10" s="27">
        <v>5</v>
      </c>
      <c r="Q10" s="29">
        <v>1</v>
      </c>
      <c r="R10" s="27">
        <v>2</v>
      </c>
      <c r="S10" s="27">
        <v>10</v>
      </c>
      <c r="T10" s="27">
        <v>13</v>
      </c>
      <c r="U10" s="38" t="s">
        <v>1</v>
      </c>
      <c r="V10" s="30">
        <v>2</v>
      </c>
      <c r="W10" s="31">
        <v>7</v>
      </c>
      <c r="X10" s="31">
        <v>8</v>
      </c>
      <c r="Y10" s="31">
        <v>1</v>
      </c>
      <c r="Z10" s="32">
        <v>2</v>
      </c>
      <c r="AA10" s="36">
        <v>17</v>
      </c>
      <c r="AB10" s="33">
        <v>17</v>
      </c>
      <c r="AC10" s="31">
        <v>2</v>
      </c>
      <c r="AD10" s="34">
        <v>16</v>
      </c>
      <c r="AE10" s="33">
        <v>201</v>
      </c>
      <c r="AF10" s="33">
        <v>198</v>
      </c>
      <c r="AG10" s="35">
        <v>26</v>
      </c>
      <c r="AH10" s="30">
        <v>17</v>
      </c>
      <c r="AI10" s="31">
        <v>287</v>
      </c>
      <c r="AJ10" s="31">
        <v>267</v>
      </c>
      <c r="AK10" s="31">
        <v>33</v>
      </c>
      <c r="AL10" s="30">
        <v>5</v>
      </c>
      <c r="AM10" s="31">
        <v>81</v>
      </c>
      <c r="AN10" s="31">
        <v>69</v>
      </c>
      <c r="AO10" s="31">
        <v>11</v>
      </c>
    </row>
    <row r="11" spans="1:41" ht="12.75">
      <c r="A11" s="23" t="s">
        <v>10</v>
      </c>
      <c r="B11" s="39" t="s">
        <v>1</v>
      </c>
      <c r="C11" s="38" t="s">
        <v>1</v>
      </c>
      <c r="D11" s="38" t="s">
        <v>1</v>
      </c>
      <c r="E11" s="38" t="s">
        <v>1</v>
      </c>
      <c r="F11" s="39" t="s">
        <v>1</v>
      </c>
      <c r="G11" s="38" t="s">
        <v>1</v>
      </c>
      <c r="H11" s="38" t="s">
        <v>1</v>
      </c>
      <c r="I11" s="38" t="s">
        <v>1</v>
      </c>
      <c r="J11" s="39" t="s">
        <v>1</v>
      </c>
      <c r="K11" s="38" t="s">
        <v>1</v>
      </c>
      <c r="L11" s="38" t="s">
        <v>1</v>
      </c>
      <c r="M11" s="38" t="s">
        <v>1</v>
      </c>
      <c r="N11" s="39" t="s">
        <v>1</v>
      </c>
      <c r="O11" s="27">
        <v>2</v>
      </c>
      <c r="P11" s="27">
        <v>4</v>
      </c>
      <c r="Q11" s="29">
        <v>3</v>
      </c>
      <c r="R11" s="38" t="s">
        <v>1</v>
      </c>
      <c r="S11" s="27">
        <v>7</v>
      </c>
      <c r="T11" s="27">
        <v>7</v>
      </c>
      <c r="U11" s="38" t="s">
        <v>1</v>
      </c>
      <c r="V11" s="30">
        <v>1</v>
      </c>
      <c r="W11" s="31">
        <v>3</v>
      </c>
      <c r="X11" s="31">
        <v>3</v>
      </c>
      <c r="Y11" s="31">
        <v>2</v>
      </c>
      <c r="Z11" s="32">
        <v>1</v>
      </c>
      <c r="AA11" s="36">
        <v>7</v>
      </c>
      <c r="AB11" s="33">
        <v>7</v>
      </c>
      <c r="AC11" s="31">
        <v>2</v>
      </c>
      <c r="AD11" s="34">
        <v>4</v>
      </c>
      <c r="AE11" s="33">
        <v>45</v>
      </c>
      <c r="AF11" s="33">
        <v>47</v>
      </c>
      <c r="AG11" s="35">
        <v>3</v>
      </c>
      <c r="AH11" s="39">
        <v>2</v>
      </c>
      <c r="AI11" s="27">
        <v>43</v>
      </c>
      <c r="AJ11" s="27">
        <v>45</v>
      </c>
      <c r="AK11" s="27" t="s">
        <v>1</v>
      </c>
      <c r="AL11" s="39">
        <v>0</v>
      </c>
      <c r="AM11" s="27">
        <v>13</v>
      </c>
      <c r="AN11" s="27">
        <v>13</v>
      </c>
      <c r="AO11" s="27">
        <v>0</v>
      </c>
    </row>
    <row r="12" spans="1:41" ht="12.75">
      <c r="A12" s="23" t="s">
        <v>11</v>
      </c>
      <c r="B12" s="39" t="s">
        <v>1</v>
      </c>
      <c r="C12" s="38" t="s">
        <v>1</v>
      </c>
      <c r="D12" s="38" t="s">
        <v>1</v>
      </c>
      <c r="E12" s="38" t="s">
        <v>1</v>
      </c>
      <c r="F12" s="39" t="s">
        <v>1</v>
      </c>
      <c r="G12" s="38" t="s">
        <v>1</v>
      </c>
      <c r="H12" s="38" t="s">
        <v>1</v>
      </c>
      <c r="I12" s="38" t="s">
        <v>1</v>
      </c>
      <c r="J12" s="39" t="s">
        <v>1</v>
      </c>
      <c r="K12" s="38" t="s">
        <v>1</v>
      </c>
      <c r="L12" s="38" t="s">
        <v>1</v>
      </c>
      <c r="M12" s="38" t="s">
        <v>1</v>
      </c>
      <c r="N12" s="39" t="s">
        <v>1</v>
      </c>
      <c r="O12" s="38" t="s">
        <v>1</v>
      </c>
      <c r="P12" s="38" t="s">
        <v>1</v>
      </c>
      <c r="Q12" s="38" t="s">
        <v>1</v>
      </c>
      <c r="R12" s="39" t="s">
        <v>1</v>
      </c>
      <c r="S12" s="27">
        <v>1</v>
      </c>
      <c r="T12" s="27">
        <v>1</v>
      </c>
      <c r="U12" s="38" t="s">
        <v>1</v>
      </c>
      <c r="V12" s="32" t="s">
        <v>1</v>
      </c>
      <c r="W12" s="36" t="s">
        <v>1</v>
      </c>
      <c r="X12" s="36" t="s">
        <v>1</v>
      </c>
      <c r="Y12" s="36" t="s">
        <v>1</v>
      </c>
      <c r="Z12" s="32">
        <v>8</v>
      </c>
      <c r="AA12" s="36">
        <v>64</v>
      </c>
      <c r="AB12" s="33">
        <v>72</v>
      </c>
      <c r="AC12" s="40">
        <v>14</v>
      </c>
      <c r="AD12" s="34">
        <v>31</v>
      </c>
      <c r="AE12" s="33">
        <v>300</v>
      </c>
      <c r="AF12" s="33">
        <v>261</v>
      </c>
      <c r="AG12" s="35">
        <v>91</v>
      </c>
      <c r="AH12" s="39">
        <v>30</v>
      </c>
      <c r="AI12" s="38">
        <v>258</v>
      </c>
      <c r="AJ12" s="38">
        <v>246</v>
      </c>
      <c r="AK12" s="38">
        <v>64</v>
      </c>
      <c r="AL12" s="39">
        <v>14</v>
      </c>
      <c r="AM12" s="38">
        <v>77</v>
      </c>
      <c r="AN12" s="38">
        <v>76</v>
      </c>
      <c r="AO12" s="38">
        <v>18</v>
      </c>
    </row>
    <row r="13" spans="1:41" ht="12.75">
      <c r="A13" s="18" t="s">
        <v>21</v>
      </c>
      <c r="B13" s="39" t="s">
        <v>1</v>
      </c>
      <c r="C13" s="41">
        <v>6</v>
      </c>
      <c r="D13" s="25">
        <v>6</v>
      </c>
      <c r="E13" s="42" t="s">
        <v>1</v>
      </c>
      <c r="F13" s="43" t="s">
        <v>1</v>
      </c>
      <c r="G13" s="41">
        <v>1</v>
      </c>
      <c r="H13" s="41">
        <v>1</v>
      </c>
      <c r="I13" s="44" t="s">
        <v>1</v>
      </c>
      <c r="J13" s="38" t="s">
        <v>1</v>
      </c>
      <c r="K13" s="45">
        <v>8</v>
      </c>
      <c r="L13" s="45">
        <v>8</v>
      </c>
      <c r="M13" s="38" t="s">
        <v>1</v>
      </c>
      <c r="N13" s="39" t="s">
        <v>1</v>
      </c>
      <c r="O13" s="27">
        <v>20</v>
      </c>
      <c r="P13" s="27">
        <v>19</v>
      </c>
      <c r="Q13" s="29">
        <v>4</v>
      </c>
      <c r="R13" s="38" t="s">
        <v>1</v>
      </c>
      <c r="S13" s="27">
        <v>4</v>
      </c>
      <c r="T13" s="27">
        <v>1</v>
      </c>
      <c r="U13" s="27">
        <v>3</v>
      </c>
      <c r="V13" s="32" t="s">
        <v>1</v>
      </c>
      <c r="W13" s="31">
        <v>2</v>
      </c>
      <c r="X13" s="31">
        <v>2</v>
      </c>
      <c r="Y13" s="36" t="s">
        <v>1</v>
      </c>
      <c r="Z13" s="32" t="s">
        <v>1</v>
      </c>
      <c r="AA13" s="36">
        <v>46</v>
      </c>
      <c r="AB13" s="33">
        <v>44</v>
      </c>
      <c r="AC13" s="31">
        <v>7</v>
      </c>
      <c r="AD13" s="34">
        <v>17</v>
      </c>
      <c r="AE13" s="33">
        <v>375</v>
      </c>
      <c r="AF13" s="33">
        <v>367</v>
      </c>
      <c r="AG13" s="35">
        <v>68</v>
      </c>
      <c r="AH13" s="39">
        <v>33</v>
      </c>
      <c r="AI13" s="27">
        <v>336</v>
      </c>
      <c r="AJ13" s="27">
        <v>346</v>
      </c>
      <c r="AK13" s="27">
        <v>67</v>
      </c>
      <c r="AL13" s="39">
        <v>15</v>
      </c>
      <c r="AM13" s="27">
        <v>110</v>
      </c>
      <c r="AN13" s="27">
        <v>112</v>
      </c>
      <c r="AO13" s="27">
        <v>20</v>
      </c>
    </row>
    <row r="14" spans="1:41" ht="12.75">
      <c r="A14" s="18" t="s">
        <v>12</v>
      </c>
      <c r="B14" s="24" t="s">
        <v>0</v>
      </c>
      <c r="C14" s="25" t="s">
        <v>0</v>
      </c>
      <c r="D14" s="25" t="s">
        <v>0</v>
      </c>
      <c r="E14" s="25" t="s">
        <v>0</v>
      </c>
      <c r="F14" s="24" t="s">
        <v>0</v>
      </c>
      <c r="G14" s="25" t="s">
        <v>0</v>
      </c>
      <c r="H14" s="25" t="s">
        <v>0</v>
      </c>
      <c r="I14" s="25" t="s">
        <v>0</v>
      </c>
      <c r="J14" s="24" t="s">
        <v>0</v>
      </c>
      <c r="K14" s="25" t="s">
        <v>0</v>
      </c>
      <c r="L14" s="25" t="s">
        <v>0</v>
      </c>
      <c r="M14" s="25" t="s">
        <v>0</v>
      </c>
      <c r="N14" s="24" t="s">
        <v>0</v>
      </c>
      <c r="O14" s="25" t="s">
        <v>0</v>
      </c>
      <c r="P14" s="25" t="s">
        <v>0</v>
      </c>
      <c r="Q14" s="25" t="s">
        <v>0</v>
      </c>
      <c r="R14" s="24" t="s">
        <v>0</v>
      </c>
      <c r="S14" s="25" t="s">
        <v>0</v>
      </c>
      <c r="T14" s="25" t="s">
        <v>0</v>
      </c>
      <c r="U14" s="25" t="s">
        <v>0</v>
      </c>
      <c r="V14" s="24" t="s">
        <v>0</v>
      </c>
      <c r="W14" s="25" t="s">
        <v>0</v>
      </c>
      <c r="X14" s="25" t="s">
        <v>0</v>
      </c>
      <c r="Y14" s="25" t="s">
        <v>0</v>
      </c>
      <c r="Z14" s="24" t="s">
        <v>0</v>
      </c>
      <c r="AA14" s="25" t="s">
        <v>0</v>
      </c>
      <c r="AB14" s="25" t="s">
        <v>0</v>
      </c>
      <c r="AC14" s="25" t="s">
        <v>0</v>
      </c>
      <c r="AD14" s="34">
        <v>2</v>
      </c>
      <c r="AE14" s="33">
        <v>11</v>
      </c>
      <c r="AF14" s="33">
        <v>10</v>
      </c>
      <c r="AG14" s="35">
        <v>3</v>
      </c>
      <c r="AH14" s="24">
        <v>1</v>
      </c>
      <c r="AI14" s="25">
        <v>20</v>
      </c>
      <c r="AJ14" s="25">
        <v>18</v>
      </c>
      <c r="AK14" s="25">
        <v>3</v>
      </c>
      <c r="AL14" s="24">
        <v>0</v>
      </c>
      <c r="AM14" s="25">
        <v>6</v>
      </c>
      <c r="AN14" s="25">
        <v>6</v>
      </c>
      <c r="AO14" s="25">
        <v>0</v>
      </c>
    </row>
    <row r="15" spans="1:41" ht="12.75">
      <c r="A15" s="60" t="s">
        <v>13</v>
      </c>
      <c r="B15" s="39" t="s">
        <v>1</v>
      </c>
      <c r="C15" s="25">
        <v>1</v>
      </c>
      <c r="D15" s="25">
        <v>1</v>
      </c>
      <c r="E15" s="42" t="s">
        <v>1</v>
      </c>
      <c r="F15" s="43" t="s">
        <v>1</v>
      </c>
      <c r="G15" s="42" t="s">
        <v>1</v>
      </c>
      <c r="H15" s="42" t="s">
        <v>1</v>
      </c>
      <c r="I15" s="44" t="s">
        <v>1</v>
      </c>
      <c r="J15" s="38" t="s">
        <v>1</v>
      </c>
      <c r="K15" s="38" t="s">
        <v>1</v>
      </c>
      <c r="L15" s="38" t="s">
        <v>1</v>
      </c>
      <c r="M15" s="38" t="s">
        <v>1</v>
      </c>
      <c r="N15" s="39" t="s">
        <v>1</v>
      </c>
      <c r="O15" s="38" t="s">
        <v>1</v>
      </c>
      <c r="P15" s="38" t="s">
        <v>1</v>
      </c>
      <c r="Q15" s="46" t="s">
        <v>1</v>
      </c>
      <c r="R15" s="38" t="s">
        <v>1</v>
      </c>
      <c r="S15" s="27">
        <v>20</v>
      </c>
      <c r="T15" s="27">
        <v>20</v>
      </c>
      <c r="U15" s="27">
        <v>4</v>
      </c>
      <c r="V15" s="32">
        <v>1</v>
      </c>
      <c r="W15" s="31">
        <v>28</v>
      </c>
      <c r="X15" s="31">
        <v>29</v>
      </c>
      <c r="Y15" s="31">
        <v>3</v>
      </c>
      <c r="Z15" s="32" t="s">
        <v>1</v>
      </c>
      <c r="AA15" s="36">
        <v>50</v>
      </c>
      <c r="AB15" s="33">
        <v>49</v>
      </c>
      <c r="AC15" s="33">
        <v>4</v>
      </c>
      <c r="AD15" s="34">
        <v>12</v>
      </c>
      <c r="AE15" s="33">
        <v>138</v>
      </c>
      <c r="AF15" s="33">
        <v>147</v>
      </c>
      <c r="AG15" s="35">
        <v>16</v>
      </c>
      <c r="AH15" s="39">
        <v>15</v>
      </c>
      <c r="AI15" s="38">
        <v>136</v>
      </c>
      <c r="AJ15" s="38">
        <v>143</v>
      </c>
      <c r="AK15" s="38">
        <v>15</v>
      </c>
      <c r="AL15" s="39">
        <v>2</v>
      </c>
      <c r="AM15" s="38">
        <v>42</v>
      </c>
      <c r="AN15" s="38">
        <v>35</v>
      </c>
      <c r="AO15" s="38">
        <v>8</v>
      </c>
    </row>
    <row r="16" spans="1:41" ht="12.75">
      <c r="A16" s="18" t="s">
        <v>14</v>
      </c>
      <c r="B16" s="39" t="s">
        <v>1</v>
      </c>
      <c r="C16" s="25">
        <v>1</v>
      </c>
      <c r="D16" s="25">
        <v>1</v>
      </c>
      <c r="E16" s="42" t="s">
        <v>1</v>
      </c>
      <c r="F16" s="43" t="s">
        <v>1</v>
      </c>
      <c r="G16" s="25">
        <v>1</v>
      </c>
      <c r="H16" s="25">
        <v>1</v>
      </c>
      <c r="I16" s="44" t="s">
        <v>1</v>
      </c>
      <c r="J16" s="27">
        <v>1</v>
      </c>
      <c r="K16" s="27">
        <v>3</v>
      </c>
      <c r="L16" s="27">
        <v>4</v>
      </c>
      <c r="M16" s="38" t="s">
        <v>1</v>
      </c>
      <c r="N16" s="28">
        <v>2</v>
      </c>
      <c r="O16" s="27">
        <v>6</v>
      </c>
      <c r="P16" s="27">
        <v>8</v>
      </c>
      <c r="Q16" s="46" t="s">
        <v>1</v>
      </c>
      <c r="R16" s="27">
        <v>1</v>
      </c>
      <c r="S16" s="27">
        <v>2</v>
      </c>
      <c r="T16" s="27">
        <v>3</v>
      </c>
      <c r="U16" s="38" t="s">
        <v>1</v>
      </c>
      <c r="V16" s="30">
        <v>1</v>
      </c>
      <c r="W16" s="31">
        <v>7</v>
      </c>
      <c r="X16" s="31">
        <v>11</v>
      </c>
      <c r="Y16" s="36" t="s">
        <v>1</v>
      </c>
      <c r="Z16" s="32">
        <v>2</v>
      </c>
      <c r="AA16" s="36">
        <v>10</v>
      </c>
      <c r="AB16" s="33">
        <v>11</v>
      </c>
      <c r="AC16" s="33">
        <v>5</v>
      </c>
      <c r="AD16" s="34">
        <v>2</v>
      </c>
      <c r="AE16" s="33">
        <v>42</v>
      </c>
      <c r="AF16" s="33">
        <v>44</v>
      </c>
      <c r="AG16" s="35">
        <v>3</v>
      </c>
      <c r="AH16" s="28">
        <v>4</v>
      </c>
      <c r="AI16" s="27">
        <v>24</v>
      </c>
      <c r="AJ16" s="27">
        <v>28</v>
      </c>
      <c r="AK16" s="38">
        <v>3</v>
      </c>
      <c r="AL16" s="28">
        <v>0</v>
      </c>
      <c r="AM16" s="27">
        <v>10</v>
      </c>
      <c r="AN16" s="27">
        <v>11</v>
      </c>
      <c r="AO16" s="38">
        <v>0</v>
      </c>
    </row>
    <row r="17" spans="1:41" ht="12.75">
      <c r="A17" s="18" t="s">
        <v>15</v>
      </c>
      <c r="B17" s="39" t="s">
        <v>1</v>
      </c>
      <c r="C17" s="25">
        <v>2</v>
      </c>
      <c r="D17" s="25">
        <v>2</v>
      </c>
      <c r="E17" s="42" t="s">
        <v>1</v>
      </c>
      <c r="F17" s="43" t="s">
        <v>1</v>
      </c>
      <c r="G17" s="42" t="s">
        <v>1</v>
      </c>
      <c r="H17" s="42" t="s">
        <v>1</v>
      </c>
      <c r="I17" s="44" t="s">
        <v>1</v>
      </c>
      <c r="J17" s="27">
        <v>1</v>
      </c>
      <c r="K17" s="27">
        <v>2</v>
      </c>
      <c r="L17" s="27">
        <v>3</v>
      </c>
      <c r="M17" s="38" t="s">
        <v>1</v>
      </c>
      <c r="N17" s="39" t="s">
        <v>1</v>
      </c>
      <c r="O17" s="38" t="s">
        <v>1</v>
      </c>
      <c r="P17" s="38" t="s">
        <v>1</v>
      </c>
      <c r="Q17" s="46" t="s">
        <v>1</v>
      </c>
      <c r="R17" s="38" t="s">
        <v>1</v>
      </c>
      <c r="S17" s="27">
        <v>1</v>
      </c>
      <c r="T17" s="27">
        <v>1</v>
      </c>
      <c r="U17" s="38" t="s">
        <v>1</v>
      </c>
      <c r="V17" s="32" t="s">
        <v>1</v>
      </c>
      <c r="W17" s="31">
        <v>7</v>
      </c>
      <c r="X17" s="31">
        <v>7</v>
      </c>
      <c r="Y17" s="36" t="s">
        <v>1</v>
      </c>
      <c r="Z17" s="32" t="s">
        <v>1</v>
      </c>
      <c r="AA17" s="36">
        <v>7</v>
      </c>
      <c r="AB17" s="33">
        <v>7</v>
      </c>
      <c r="AC17" s="31" t="s">
        <v>1</v>
      </c>
      <c r="AD17" s="34">
        <v>19</v>
      </c>
      <c r="AE17" s="33">
        <v>111</v>
      </c>
      <c r="AF17" s="33">
        <v>122</v>
      </c>
      <c r="AG17" s="35">
        <v>21</v>
      </c>
      <c r="AH17" s="39">
        <v>17</v>
      </c>
      <c r="AI17" s="38">
        <v>176</v>
      </c>
      <c r="AJ17" s="38">
        <v>175</v>
      </c>
      <c r="AK17" s="38">
        <v>27</v>
      </c>
      <c r="AL17" s="39">
        <v>1</v>
      </c>
      <c r="AM17" s="38">
        <v>34</v>
      </c>
      <c r="AN17" s="38">
        <v>32</v>
      </c>
      <c r="AO17" s="38">
        <v>5</v>
      </c>
    </row>
    <row r="18" spans="1:41" ht="12.75">
      <c r="A18" s="47" t="s">
        <v>16</v>
      </c>
      <c r="B18" s="48">
        <v>3</v>
      </c>
      <c r="C18" s="49">
        <v>15</v>
      </c>
      <c r="D18" s="49">
        <v>17</v>
      </c>
      <c r="E18" s="49">
        <v>1</v>
      </c>
      <c r="F18" s="48">
        <v>3</v>
      </c>
      <c r="G18" s="49">
        <v>10</v>
      </c>
      <c r="H18" s="49">
        <v>12</v>
      </c>
      <c r="I18" s="50">
        <v>1</v>
      </c>
      <c r="J18" s="51">
        <v>4</v>
      </c>
      <c r="K18" s="51">
        <v>19</v>
      </c>
      <c r="L18" s="51">
        <v>19</v>
      </c>
      <c r="M18" s="51">
        <v>4</v>
      </c>
      <c r="N18" s="52">
        <v>2</v>
      </c>
      <c r="O18" s="51">
        <v>56</v>
      </c>
      <c r="P18" s="51">
        <v>57</v>
      </c>
      <c r="Q18" s="53">
        <v>7</v>
      </c>
      <c r="R18" s="51">
        <v>1</v>
      </c>
      <c r="S18" s="51">
        <v>65</v>
      </c>
      <c r="T18" s="51">
        <v>66</v>
      </c>
      <c r="U18" s="51">
        <v>7</v>
      </c>
      <c r="V18" s="54">
        <v>3</v>
      </c>
      <c r="W18" s="55">
        <v>58</v>
      </c>
      <c r="X18" s="55">
        <v>61</v>
      </c>
      <c r="Y18" s="56" t="s">
        <v>1</v>
      </c>
      <c r="Z18" s="57">
        <v>7</v>
      </c>
      <c r="AA18" s="58">
        <v>94</v>
      </c>
      <c r="AB18" s="58">
        <v>95</v>
      </c>
      <c r="AC18" s="58">
        <v>6</v>
      </c>
      <c r="AD18" s="57">
        <v>12</v>
      </c>
      <c r="AE18" s="58">
        <v>175</v>
      </c>
      <c r="AF18" s="58">
        <v>189</v>
      </c>
      <c r="AG18" s="59">
        <v>20</v>
      </c>
      <c r="AH18" s="52">
        <v>13</v>
      </c>
      <c r="AI18" s="51">
        <v>221</v>
      </c>
      <c r="AJ18" s="51">
        <v>230</v>
      </c>
      <c r="AK18" s="51">
        <v>29</v>
      </c>
      <c r="AL18" s="52">
        <v>4</v>
      </c>
      <c r="AM18" s="51">
        <v>50</v>
      </c>
      <c r="AN18" s="51">
        <v>48</v>
      </c>
      <c r="AO18" s="51">
        <v>7</v>
      </c>
    </row>
    <row r="19" spans="1:41" ht="12.75">
      <c r="A19" s="8" t="s">
        <v>17</v>
      </c>
      <c r="AH19" s="2"/>
      <c r="AI19" s="2"/>
      <c r="AJ19" s="2"/>
      <c r="AK19" s="2"/>
      <c r="AM19" s="2"/>
      <c r="AN19" s="2"/>
      <c r="AO19" s="2"/>
    </row>
    <row r="20" ht="12.75">
      <c r="A20" s="8" t="s">
        <v>18</v>
      </c>
    </row>
    <row r="21" ht="12.75">
      <c r="A21" s="4" t="s">
        <v>19</v>
      </c>
    </row>
    <row r="22" ht="12.75">
      <c r="A22" s="8" t="s">
        <v>20</v>
      </c>
    </row>
    <row r="23" spans="39:41" ht="12.75">
      <c r="AM23" s="2"/>
      <c r="AN23" s="2"/>
      <c r="AO23" s="2"/>
    </row>
    <row r="24" spans="14:17" ht="12.75">
      <c r="N24" s="68"/>
      <c r="O24" s="68"/>
      <c r="P24" s="68"/>
      <c r="Q24" s="68"/>
    </row>
  </sheetData>
  <sheetProtection/>
  <mergeCells count="31">
    <mergeCell ref="V3:Y3"/>
    <mergeCell ref="H4:I4"/>
    <mergeCell ref="Z4:AA4"/>
    <mergeCell ref="AB4:AC4"/>
    <mergeCell ref="J3:M3"/>
    <mergeCell ref="T4:U4"/>
    <mergeCell ref="V4:W4"/>
    <mergeCell ref="X4:Y4"/>
    <mergeCell ref="R3:U3"/>
    <mergeCell ref="N4:O4"/>
    <mergeCell ref="P4:Q4"/>
    <mergeCell ref="B3:E3"/>
    <mergeCell ref="B4:C4"/>
    <mergeCell ref="J4:K4"/>
    <mergeCell ref="L4:M4"/>
    <mergeCell ref="F4:G4"/>
    <mergeCell ref="AF4:AG4"/>
    <mergeCell ref="D4:E4"/>
    <mergeCell ref="F3:I3"/>
    <mergeCell ref="R4:S4"/>
    <mergeCell ref="N3:Q3"/>
    <mergeCell ref="A1:AO1"/>
    <mergeCell ref="AH3:AK3"/>
    <mergeCell ref="AH4:AI4"/>
    <mergeCell ref="AJ4:AK4"/>
    <mergeCell ref="Z3:AC3"/>
    <mergeCell ref="AL3:AO3"/>
    <mergeCell ref="AL4:AM4"/>
    <mergeCell ref="AN4:AO4"/>
    <mergeCell ref="AD3:AG3"/>
    <mergeCell ref="AD4:AE4"/>
  </mergeCells>
  <printOptions/>
  <pageMargins left="0.5" right="0.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 Ambokadze</dc:creator>
  <cp:keywords/>
  <dc:description/>
  <cp:lastModifiedBy>factcheck</cp:lastModifiedBy>
  <cp:lastPrinted>2011-04-20T12:53:02Z</cp:lastPrinted>
  <dcterms:created xsi:type="dcterms:W3CDTF">2009-06-11T07:13:11Z</dcterms:created>
  <dcterms:modified xsi:type="dcterms:W3CDTF">2017-07-09T21:07:31Z</dcterms:modified>
  <cp:category/>
  <cp:version/>
  <cp:contentType/>
  <cp:contentStatus/>
</cp:coreProperties>
</file>