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930" windowWidth="1657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<sst xmlns="http://schemas.openxmlformats.org/spreadsheetml/2006/main" count="124" uniqueCount="24">
  <si>
    <t>სულ აქტიური მოსახლეობა (სამუშაო ძალა)</t>
  </si>
  <si>
    <t>დასაქმებული</t>
  </si>
  <si>
    <t>დაქირავებული</t>
  </si>
  <si>
    <t>თვითდასაქმებული</t>
  </si>
  <si>
    <t>გაურკვეველი</t>
  </si>
  <si>
    <t>უმუშევარი</t>
  </si>
  <si>
    <t>მოსახლეობა სამუშაო ძალის გარეთ</t>
  </si>
  <si>
    <t>უმუშევრობის დონე (პროცენტებში)</t>
  </si>
  <si>
    <t>აქტიურობის დონე (პროცენტებში)</t>
  </si>
  <si>
    <t>დასაქმების დონე (პროცენტებში)</t>
  </si>
  <si>
    <t>*რაჭა-ლეჩხუმისა და ქვემო სვანეთის ჩათვლით</t>
  </si>
  <si>
    <t>** სამცხე-ჯავახეთი, გურია, მცხეთა-მთიანეთი</t>
  </si>
  <si>
    <t xml:space="preserve">ცხრილებში მოცემული მაჩვენებლები მიღებულია შინამეურნეობების ინტეგრირებული გამოკვლევიდან. </t>
  </si>
  <si>
    <t>ათასი კაცი</t>
  </si>
  <si>
    <t>კახეთი</t>
  </si>
  <si>
    <t>თბილისი</t>
  </si>
  <si>
    <t>შიდა ქართლი</t>
  </si>
  <si>
    <t>ქვემო ქართლი</t>
  </si>
  <si>
    <t>აჭარის ა.რ</t>
  </si>
  <si>
    <t>სამეგრელო-ზემო სვანეთი</t>
  </si>
  <si>
    <t>იმერეთი*</t>
  </si>
  <si>
    <t>დანარჩენი რეგიონები**</t>
  </si>
  <si>
    <t>საქართველო</t>
  </si>
  <si>
    <t>15 წლის და უფროსი ასაკის მოსახლეობის განაწილება ეკონომიკური აქტივობის მიხედვით რეგიონალურ ჭრილში, 2010-2015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</si>
</sst>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cadNusx"/>
      <family val="0"/>
    </font>
    <font>
      <b/>
      <sz val="10"/>
      <name val="AcadMtav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62" applyFont="1" applyFill="1" applyBorder="1" applyAlignment="1">
      <alignment vertical="center"/>
      <protection/>
    </xf>
    <xf numFmtId="180" fontId="0" fillId="0" borderId="0" xfId="0" applyNumberFormat="1" applyFont="1" applyFill="1" applyBorder="1" applyAlignment="1">
      <alignment/>
    </xf>
    <xf numFmtId="180" fontId="6" fillId="0" borderId="0" xfId="57" applyNumberFormat="1" applyFont="1" applyFill="1" applyBorder="1" applyAlignment="1">
      <alignment horizontal="right" wrapText="1"/>
      <protection/>
    </xf>
    <xf numFmtId="180" fontId="7" fillId="0" borderId="0" xfId="57" applyNumberFormat="1" applyFont="1" applyFill="1" applyBorder="1" applyAlignment="1">
      <alignment horizontal="right" wrapText="1"/>
      <protection/>
    </xf>
    <xf numFmtId="180" fontId="7" fillId="0" borderId="11" xfId="57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80" fontId="7" fillId="0" borderId="0" xfId="57" applyNumberFormat="1" applyFont="1" applyFill="1" applyBorder="1" applyAlignment="1">
      <alignment horizontal="right" wrapText="1"/>
      <protection/>
    </xf>
    <xf numFmtId="180" fontId="6" fillId="0" borderId="0" xfId="57" applyNumberFormat="1" applyFont="1" applyFill="1" applyBorder="1" applyAlignment="1">
      <alignment horizontal="right" wrapText="1"/>
      <protection/>
    </xf>
    <xf numFmtId="180" fontId="0" fillId="0" borderId="0" xfId="0" applyNumberFormat="1" applyFont="1" applyFill="1" applyBorder="1" applyAlignment="1">
      <alignment/>
    </xf>
    <xf numFmtId="180" fontId="6" fillId="0" borderId="0" xfId="58" applyNumberFormat="1" applyFont="1" applyFill="1" applyBorder="1" applyAlignment="1">
      <alignment horizontal="right" wrapText="1"/>
      <protection/>
    </xf>
    <xf numFmtId="180" fontId="5" fillId="0" borderId="0" xfId="62" applyNumberFormat="1" applyFont="1" applyFill="1" applyBorder="1">
      <alignment/>
      <protection/>
    </xf>
    <xf numFmtId="180" fontId="5" fillId="0" borderId="11" xfId="62" applyNumberFormat="1" applyFont="1" applyFill="1" applyBorder="1">
      <alignment/>
      <protection/>
    </xf>
    <xf numFmtId="0" fontId="28" fillId="0" borderId="0" xfId="0" applyFont="1" applyFill="1" applyBorder="1" applyAlignment="1">
      <alignment horizontal="right" vertical="center"/>
    </xf>
    <xf numFmtId="0" fontId="28" fillId="0" borderId="0" xfId="62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horizontal="left" vertical="center" indent="4"/>
      <protection/>
    </xf>
    <xf numFmtId="0" fontId="29" fillId="0" borderId="0" xfId="62" applyFont="1" applyFill="1" applyBorder="1" applyAlignment="1">
      <alignment horizontal="left" vertical="center" indent="6"/>
      <protection/>
    </xf>
    <xf numFmtId="0" fontId="29" fillId="0" borderId="0" xfId="62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horizontal="left" vertical="center" wrapText="1"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11" xfId="62" applyFont="1" applyFill="1" applyBorder="1" applyAlignment="1">
      <alignment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180" fontId="5" fillId="0" borderId="0" xfId="62" applyNumberFormat="1" applyFont="1" applyBorder="1">
      <alignment/>
      <protection/>
    </xf>
    <xf numFmtId="180" fontId="5" fillId="0" borderId="11" xfId="62" applyNumberFormat="1" applyFont="1" applyBorder="1">
      <alignment/>
      <protection/>
    </xf>
    <xf numFmtId="0" fontId="32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rmal_Sheet5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workbookViewId="0" topLeftCell="A55">
      <selection activeCell="J70" sqref="J70"/>
    </sheetView>
  </sheetViews>
  <sheetFormatPr defaultColWidth="9.140625" defaultRowHeight="12.75"/>
  <cols>
    <col min="1" max="1" width="39.57421875" style="0" customWidth="1"/>
    <col min="2" max="8" width="11.28125" style="0" customWidth="1"/>
    <col min="9" max="10" width="11.8515625" style="0" customWidth="1"/>
  </cols>
  <sheetData>
    <row r="1" spans="1:10" s="5" customFormat="1" ht="19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5" customFormat="1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3.5">
      <c r="A3" s="12">
        <v>2010</v>
      </c>
      <c r="B3" s="4"/>
      <c r="C3" s="4"/>
      <c r="D3" s="4"/>
      <c r="E3" s="4"/>
      <c r="F3" s="4"/>
      <c r="G3" s="4"/>
      <c r="H3" s="4"/>
      <c r="I3" s="4"/>
      <c r="J3" s="19" t="s">
        <v>13</v>
      </c>
    </row>
    <row r="4" spans="1:10" ht="36.75" thickBot="1">
      <c r="A4" s="1"/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</row>
    <row r="5" spans="1:10" ht="12.75">
      <c r="A5" s="20" t="s">
        <v>0</v>
      </c>
      <c r="B5" s="14">
        <v>195.97069798633464</v>
      </c>
      <c r="C5" s="14">
        <v>455.28039691397674</v>
      </c>
      <c r="D5" s="14">
        <v>141.2657184421465</v>
      </c>
      <c r="E5" s="14">
        <v>185.7074282832062</v>
      </c>
      <c r="F5" s="14">
        <v>181.08356600640477</v>
      </c>
      <c r="G5" s="14">
        <v>203.48732463952848</v>
      </c>
      <c r="H5" s="14">
        <v>365.9702671981913</v>
      </c>
      <c r="I5" s="15">
        <v>216.18125523259295</v>
      </c>
      <c r="J5" s="7">
        <v>1944.9466547023983</v>
      </c>
    </row>
    <row r="6" spans="1:10" ht="12.75">
      <c r="A6" s="21" t="s">
        <v>1</v>
      </c>
      <c r="B6" s="14">
        <v>174.21393655573303</v>
      </c>
      <c r="C6" s="14">
        <v>318.28476593126027</v>
      </c>
      <c r="D6" s="14">
        <v>123.36310787118894</v>
      </c>
      <c r="E6" s="14">
        <v>168.70065793243504</v>
      </c>
      <c r="F6" s="14">
        <v>148.6309063689781</v>
      </c>
      <c r="G6" s="14">
        <v>174.41400119336578</v>
      </c>
      <c r="H6" s="14">
        <v>323.4832282923802</v>
      </c>
      <c r="I6" s="15">
        <v>196.99543275253578</v>
      </c>
      <c r="J6" s="7">
        <v>1628.0860368978913</v>
      </c>
    </row>
    <row r="7" spans="1:10" ht="12.75">
      <c r="A7" s="22" t="s">
        <v>2</v>
      </c>
      <c r="B7" s="14">
        <v>44.79312001495265</v>
      </c>
      <c r="C7" s="14">
        <v>250.95121035416278</v>
      </c>
      <c r="D7" s="14">
        <v>34.93612345954684</v>
      </c>
      <c r="E7" s="14">
        <v>50.47925582114586</v>
      </c>
      <c r="F7" s="14">
        <v>54.75239836301164</v>
      </c>
      <c r="G7" s="14">
        <v>45.85867755873682</v>
      </c>
      <c r="H7" s="14">
        <v>90.22115973549069</v>
      </c>
      <c r="I7" s="15">
        <v>46.57120404159799</v>
      </c>
      <c r="J7" s="7">
        <v>618.5631493486496</v>
      </c>
    </row>
    <row r="8" spans="1:10" ht="12.75">
      <c r="A8" s="22" t="s">
        <v>3</v>
      </c>
      <c r="B8" s="14">
        <v>129.33391671443204</v>
      </c>
      <c r="C8" s="14">
        <v>67.06575939445683</v>
      </c>
      <c r="D8" s="14">
        <v>88.42698441164164</v>
      </c>
      <c r="E8" s="14">
        <v>118.06391867900368</v>
      </c>
      <c r="F8" s="14">
        <v>93.69293096407831</v>
      </c>
      <c r="G8" s="14">
        <v>128.15583666098223</v>
      </c>
      <c r="H8" s="14">
        <v>232.01062472020746</v>
      </c>
      <c r="I8" s="15">
        <v>150.37034447275266</v>
      </c>
      <c r="J8" s="7">
        <v>1007.1203160175562</v>
      </c>
    </row>
    <row r="9" spans="1:10" ht="12.75">
      <c r="A9" s="22" t="s">
        <v>4</v>
      </c>
      <c r="B9" s="14">
        <v>0.08689982634597684</v>
      </c>
      <c r="C9" s="14">
        <v>0.26779618264094845</v>
      </c>
      <c r="D9" s="14">
        <v>0</v>
      </c>
      <c r="E9" s="14">
        <v>0.15748343228356476</v>
      </c>
      <c r="F9" s="14">
        <v>0.18557704188641994</v>
      </c>
      <c r="G9" s="14">
        <v>0.3994869736518086</v>
      </c>
      <c r="H9" s="14">
        <v>1.2514438366824916</v>
      </c>
      <c r="I9" s="15">
        <v>0.05388423818505329</v>
      </c>
      <c r="J9" s="7">
        <v>2.4025715316762635</v>
      </c>
    </row>
    <row r="10" spans="1:10" ht="12.75">
      <c r="A10" s="21" t="s">
        <v>5</v>
      </c>
      <c r="B10" s="14">
        <v>21.756761430601305</v>
      </c>
      <c r="C10" s="14">
        <v>136.99563098271398</v>
      </c>
      <c r="D10" s="14">
        <v>17.902610570956615</v>
      </c>
      <c r="E10" s="14">
        <v>17.00677035077015</v>
      </c>
      <c r="F10" s="14">
        <v>32.45265963742553</v>
      </c>
      <c r="G10" s="14">
        <v>29.073323446164547</v>
      </c>
      <c r="H10" s="14">
        <v>42.48703890581311</v>
      </c>
      <c r="I10" s="15">
        <v>19.185822480057077</v>
      </c>
      <c r="J10" s="7">
        <v>316.86061780450154</v>
      </c>
    </row>
    <row r="11" spans="1:10" ht="12.75">
      <c r="A11" s="23" t="s">
        <v>6</v>
      </c>
      <c r="B11" s="14">
        <v>81.0148305654012</v>
      </c>
      <c r="C11" s="14">
        <v>364.6481478414067</v>
      </c>
      <c r="D11" s="14">
        <v>72.9185951912927</v>
      </c>
      <c r="E11" s="14">
        <v>111.22633974639197</v>
      </c>
      <c r="F11" s="14">
        <v>98.72966033280727</v>
      </c>
      <c r="G11" s="14">
        <v>101.4027634089464</v>
      </c>
      <c r="H11" s="14">
        <v>167.09238015126263</v>
      </c>
      <c r="I11" s="15">
        <v>86.30980855398973</v>
      </c>
      <c r="J11" s="7">
        <v>1083.3425257915035</v>
      </c>
    </row>
    <row r="12" spans="1:10" ht="12.75">
      <c r="A12" s="24" t="s">
        <v>7</v>
      </c>
      <c r="B12" s="9">
        <v>11.10204824198689</v>
      </c>
      <c r="C12" s="9">
        <v>30.0903864764023</v>
      </c>
      <c r="D12" s="9">
        <v>12.673004298837293</v>
      </c>
      <c r="E12" s="9">
        <v>9.157829876807408</v>
      </c>
      <c r="F12" s="9">
        <v>17.921372078721774</v>
      </c>
      <c r="G12" s="9">
        <v>14.287535352714006</v>
      </c>
      <c r="H12" s="9">
        <v>11.609423692008356</v>
      </c>
      <c r="I12" s="2">
        <v>8.87487791641081</v>
      </c>
      <c r="J12" s="13">
        <v>16.291481159054477</v>
      </c>
    </row>
    <row r="13" spans="1:10" ht="12.75">
      <c r="A13" s="25" t="s">
        <v>8</v>
      </c>
      <c r="B13" s="9">
        <v>70.75124069152619</v>
      </c>
      <c r="C13" s="9">
        <v>55.526838262449395</v>
      </c>
      <c r="D13" s="9">
        <v>65.95521214682064</v>
      </c>
      <c r="E13" s="9">
        <v>62.541700634296</v>
      </c>
      <c r="F13" s="9">
        <v>64.71587078835248</v>
      </c>
      <c r="G13" s="9">
        <v>66.74120695165917</v>
      </c>
      <c r="H13" s="9">
        <v>68.65426962813926</v>
      </c>
      <c r="I13" s="2">
        <v>71.46698898355419</v>
      </c>
      <c r="J13" s="13">
        <v>64.22592225439926</v>
      </c>
    </row>
    <row r="14" spans="1:10" ht="13.5" thickBot="1">
      <c r="A14" s="26" t="s">
        <v>9</v>
      </c>
      <c r="B14" s="10">
        <v>62.89640381814859</v>
      </c>
      <c r="C14" s="10">
        <v>38.81859803115124</v>
      </c>
      <c r="D14" s="10">
        <v>57.59670527614636</v>
      </c>
      <c r="E14" s="10">
        <v>56.81423808814465</v>
      </c>
      <c r="F14" s="10">
        <v>53.11789879038661</v>
      </c>
      <c r="G14" s="10">
        <v>57.20553341361345</v>
      </c>
      <c r="H14" s="10">
        <v>60.68390458435514</v>
      </c>
      <c r="I14" s="3">
        <v>65.12438096072897</v>
      </c>
      <c r="J14" s="10">
        <v>53.76256823109466</v>
      </c>
    </row>
    <row r="15" spans="1:10" ht="13.5">
      <c r="A15" s="6"/>
      <c r="B15" s="9"/>
      <c r="C15" s="9"/>
      <c r="D15" s="9"/>
      <c r="E15" s="9"/>
      <c r="F15" s="9"/>
      <c r="G15" s="9"/>
      <c r="H15" s="9"/>
      <c r="I15" s="2"/>
      <c r="J15" s="9"/>
    </row>
    <row r="16" spans="1:10" ht="13.5">
      <c r="A16" s="12">
        <v>2011</v>
      </c>
      <c r="B16" s="4"/>
      <c r="C16" s="4"/>
      <c r="D16" s="4"/>
      <c r="E16" s="4"/>
      <c r="F16" s="4"/>
      <c r="G16" s="4"/>
      <c r="H16" s="4"/>
      <c r="I16" s="4"/>
      <c r="J16" s="19" t="s">
        <v>13</v>
      </c>
    </row>
    <row r="17" spans="1:10" ht="36.75" thickBot="1">
      <c r="A17" s="1"/>
      <c r="B17" s="27" t="s">
        <v>14</v>
      </c>
      <c r="C17" s="27" t="s">
        <v>15</v>
      </c>
      <c r="D17" s="27" t="s">
        <v>16</v>
      </c>
      <c r="E17" s="27" t="s">
        <v>17</v>
      </c>
      <c r="F17" s="27" t="s">
        <v>18</v>
      </c>
      <c r="G17" s="27" t="s">
        <v>19</v>
      </c>
      <c r="H17" s="27" t="s">
        <v>20</v>
      </c>
      <c r="I17" s="27" t="s">
        <v>21</v>
      </c>
      <c r="J17" s="27" t="s">
        <v>22</v>
      </c>
    </row>
    <row r="18" spans="1:10" ht="12.75">
      <c r="A18" s="20" t="s">
        <v>0</v>
      </c>
      <c r="B18" s="14">
        <v>195.02986185654515</v>
      </c>
      <c r="C18" s="14">
        <v>437.39881060497135</v>
      </c>
      <c r="D18" s="14">
        <v>144.07334289440863</v>
      </c>
      <c r="E18" s="14">
        <v>195.49596482636946</v>
      </c>
      <c r="F18" s="14">
        <v>189.31863156461412</v>
      </c>
      <c r="G18" s="14">
        <v>211.00113923947012</v>
      </c>
      <c r="H18" s="14">
        <v>370.3582671292754</v>
      </c>
      <c r="I18" s="15">
        <v>216.6174449604714</v>
      </c>
      <c r="J18" s="15">
        <v>1959.2934630761256</v>
      </c>
    </row>
    <row r="19" spans="1:10" ht="12.75">
      <c r="A19" s="21" t="s">
        <v>1</v>
      </c>
      <c r="B19" s="14">
        <v>177.64105425938723</v>
      </c>
      <c r="C19" s="14">
        <v>309.38588382375013</v>
      </c>
      <c r="D19" s="14">
        <v>131.22500132029552</v>
      </c>
      <c r="E19" s="14">
        <v>177.1553061187556</v>
      </c>
      <c r="F19" s="14">
        <v>155.28010677031736</v>
      </c>
      <c r="G19" s="14">
        <v>176.19868407526252</v>
      </c>
      <c r="H19" s="14">
        <v>336.0686652229333</v>
      </c>
      <c r="I19" s="15">
        <v>201.2357957961203</v>
      </c>
      <c r="J19" s="15">
        <v>1664.190497386822</v>
      </c>
    </row>
    <row r="20" spans="1:10" ht="12.75">
      <c r="A20" s="22" t="s">
        <v>2</v>
      </c>
      <c r="B20" s="14">
        <v>41.83422779755244</v>
      </c>
      <c r="C20" s="14">
        <v>251.20364586278393</v>
      </c>
      <c r="D20" s="14">
        <v>34.981877827520535</v>
      </c>
      <c r="E20" s="14">
        <v>54.39303148868012</v>
      </c>
      <c r="F20" s="14">
        <v>56.80022113415865</v>
      </c>
      <c r="G20" s="14">
        <v>44.52343485791202</v>
      </c>
      <c r="H20" s="14">
        <v>101.78179234385772</v>
      </c>
      <c r="I20" s="15">
        <v>46.44458982244365</v>
      </c>
      <c r="J20" s="15">
        <v>631.962821134909</v>
      </c>
    </row>
    <row r="21" spans="1:10" ht="12.75">
      <c r="A21" s="22" t="s">
        <v>3</v>
      </c>
      <c r="B21" s="14">
        <v>135.80682646183575</v>
      </c>
      <c r="C21" s="14">
        <v>57.31188480383582</v>
      </c>
      <c r="D21" s="14">
        <v>96.24312349277515</v>
      </c>
      <c r="E21" s="14">
        <v>122.53846716591327</v>
      </c>
      <c r="F21" s="14">
        <v>98.12877210508509</v>
      </c>
      <c r="G21" s="14">
        <v>127.70941914118966</v>
      </c>
      <c r="H21" s="14">
        <v>233.59823666467574</v>
      </c>
      <c r="I21" s="15">
        <v>154.0967820735003</v>
      </c>
      <c r="J21" s="15">
        <v>1025.4335119088107</v>
      </c>
    </row>
    <row r="22" spans="1:10" ht="12.75">
      <c r="A22" s="22" t="s">
        <v>4</v>
      </c>
      <c r="B22" s="14">
        <v>0</v>
      </c>
      <c r="C22" s="14">
        <v>0.8703531571326678</v>
      </c>
      <c r="D22" s="14">
        <v>0</v>
      </c>
      <c r="E22" s="14">
        <v>0.2238074641636301</v>
      </c>
      <c r="F22" s="14">
        <v>0.35111353107326426</v>
      </c>
      <c r="G22" s="14">
        <v>3.9658300761616316</v>
      </c>
      <c r="H22" s="14">
        <v>0.6886362143999362</v>
      </c>
      <c r="I22" s="15">
        <v>0.6944239001767692</v>
      </c>
      <c r="J22" s="15">
        <v>6.794164343107899</v>
      </c>
    </row>
    <row r="23" spans="1:10" ht="12.75">
      <c r="A23" s="21" t="s">
        <v>5</v>
      </c>
      <c r="B23" s="14">
        <v>17.38880759715805</v>
      </c>
      <c r="C23" s="14">
        <v>128.01292678122306</v>
      </c>
      <c r="D23" s="14">
        <v>12.848341574113295</v>
      </c>
      <c r="E23" s="14">
        <v>18.340658707614065</v>
      </c>
      <c r="F23" s="14">
        <v>34.03852479429684</v>
      </c>
      <c r="G23" s="14">
        <v>34.8024551642071</v>
      </c>
      <c r="H23" s="14">
        <v>34.28960190634111</v>
      </c>
      <c r="I23" s="15">
        <v>15.381649164350987</v>
      </c>
      <c r="J23" s="15">
        <v>295.1029656893045</v>
      </c>
    </row>
    <row r="24" spans="1:10" ht="12.75">
      <c r="A24" s="23" t="s">
        <v>6</v>
      </c>
      <c r="B24" s="14">
        <v>82.6638068562366</v>
      </c>
      <c r="C24" s="14">
        <v>361.63138998265066</v>
      </c>
      <c r="D24" s="14">
        <v>59.646500319484964</v>
      </c>
      <c r="E24" s="14">
        <v>108.78847223628772</v>
      </c>
      <c r="F24" s="14">
        <v>94.08431059250226</v>
      </c>
      <c r="G24" s="14">
        <v>87.62920837223533</v>
      </c>
      <c r="H24" s="14">
        <v>161.39061384123085</v>
      </c>
      <c r="I24" s="15">
        <v>90.03541739514375</v>
      </c>
      <c r="J24" s="15">
        <v>1045.869719595772</v>
      </c>
    </row>
    <row r="25" spans="1:10" ht="12.75">
      <c r="A25" s="24" t="s">
        <v>7</v>
      </c>
      <c r="B25" s="9">
        <v>8.915971857657594</v>
      </c>
      <c r="C25" s="9">
        <v>29.266866684929234</v>
      </c>
      <c r="D25" s="9">
        <v>8.917917302390801</v>
      </c>
      <c r="E25" s="9">
        <v>9.381604742534403</v>
      </c>
      <c r="F25" s="9">
        <v>17.979490192268557</v>
      </c>
      <c r="G25" s="9">
        <v>16.4939655253278</v>
      </c>
      <c r="H25" s="9">
        <v>9.258495070766749</v>
      </c>
      <c r="I25" s="2">
        <v>7.100835838571474</v>
      </c>
      <c r="J25" s="2">
        <v>15.06170317263181</v>
      </c>
    </row>
    <row r="26" spans="1:10" ht="12.75">
      <c r="A26" s="25" t="s">
        <v>8</v>
      </c>
      <c r="B26" s="9">
        <v>70.23201600547281</v>
      </c>
      <c r="C26" s="9">
        <v>54.74121131883331</v>
      </c>
      <c r="D26" s="9">
        <v>70.72131051227132</v>
      </c>
      <c r="E26" s="9">
        <v>64.24776985426777</v>
      </c>
      <c r="F26" s="9">
        <v>66.80192877449223</v>
      </c>
      <c r="G26" s="9">
        <v>70.65629495694216</v>
      </c>
      <c r="H26" s="9">
        <v>69.64909196486315</v>
      </c>
      <c r="I26" s="2">
        <v>70.63930311834726</v>
      </c>
      <c r="J26" s="2">
        <v>65.19757310929496</v>
      </c>
    </row>
    <row r="27" spans="1:10" ht="13.5" thickBot="1">
      <c r="A27" s="26" t="s">
        <v>9</v>
      </c>
      <c r="B27" s="10">
        <v>63.97014922335932</v>
      </c>
      <c r="C27" s="10">
        <v>38.7201739804352</v>
      </c>
      <c r="D27" s="10">
        <v>64.41444252562005</v>
      </c>
      <c r="E27" s="10">
        <v>58.22029803064726</v>
      </c>
      <c r="F27" s="10">
        <v>54.791282542236196</v>
      </c>
      <c r="G27" s="10">
        <v>59.00227002527003</v>
      </c>
      <c r="H27" s="10">
        <v>63.20063421846231</v>
      </c>
      <c r="I27" s="3">
        <v>65.62332216640262</v>
      </c>
      <c r="J27" s="3">
        <v>55.37770817181337</v>
      </c>
    </row>
    <row r="28" spans="1:10" ht="13.5">
      <c r="A28" s="6"/>
      <c r="B28" s="9"/>
      <c r="C28" s="9"/>
      <c r="D28" s="9"/>
      <c r="E28" s="9"/>
      <c r="F28" s="9"/>
      <c r="G28" s="9"/>
      <c r="H28" s="9"/>
      <c r="I28" s="2"/>
      <c r="J28" s="2"/>
    </row>
    <row r="29" spans="1:10" ht="13.5">
      <c r="A29" s="12">
        <v>2012</v>
      </c>
      <c r="B29" s="4"/>
      <c r="C29" s="4"/>
      <c r="D29" s="4"/>
      <c r="E29" s="4"/>
      <c r="F29" s="4"/>
      <c r="G29" s="4"/>
      <c r="H29" s="4"/>
      <c r="I29" s="4"/>
      <c r="J29" s="19" t="s">
        <v>13</v>
      </c>
    </row>
    <row r="30" spans="1:10" ht="36.75" thickBot="1">
      <c r="A30" s="1"/>
      <c r="B30" s="27" t="s">
        <v>14</v>
      </c>
      <c r="C30" s="27" t="s">
        <v>15</v>
      </c>
      <c r="D30" s="27" t="s">
        <v>16</v>
      </c>
      <c r="E30" s="27" t="s">
        <v>17</v>
      </c>
      <c r="F30" s="27" t="s">
        <v>18</v>
      </c>
      <c r="G30" s="27" t="s">
        <v>19</v>
      </c>
      <c r="H30" s="27" t="s">
        <v>20</v>
      </c>
      <c r="I30" s="27" t="s">
        <v>21</v>
      </c>
      <c r="J30" s="27" t="s">
        <v>22</v>
      </c>
    </row>
    <row r="31" spans="1:10" ht="12.75">
      <c r="A31" s="20" t="s">
        <v>0</v>
      </c>
      <c r="B31" s="14">
        <v>199.70539907061212</v>
      </c>
      <c r="C31" s="14">
        <v>437.21110008948284</v>
      </c>
      <c r="D31" s="14">
        <v>149.8622665928711</v>
      </c>
      <c r="E31" s="14">
        <v>202.2250844144664</v>
      </c>
      <c r="F31" s="14">
        <v>207.93494215899065</v>
      </c>
      <c r="G31" s="14">
        <v>215.8498573511737</v>
      </c>
      <c r="H31" s="14">
        <v>389.63428099709665</v>
      </c>
      <c r="I31" s="15">
        <v>226.66634184628913</v>
      </c>
      <c r="J31" s="15">
        <v>2029.0892725209828</v>
      </c>
    </row>
    <row r="32" spans="1:10" ht="12.75">
      <c r="A32" s="21" t="s">
        <v>1</v>
      </c>
      <c r="B32" s="14">
        <v>186.63480119737062</v>
      </c>
      <c r="C32" s="14">
        <v>309.88717626562794</v>
      </c>
      <c r="D32" s="14">
        <v>133.9644737603399</v>
      </c>
      <c r="E32" s="14">
        <v>180.05087966887908</v>
      </c>
      <c r="F32" s="14">
        <v>173.75940109399585</v>
      </c>
      <c r="G32" s="14">
        <v>179.51718698123958</v>
      </c>
      <c r="H32" s="14">
        <v>350.57592992061126</v>
      </c>
      <c r="I32" s="15">
        <v>209.64010314666152</v>
      </c>
      <c r="J32" s="15">
        <v>1724.0299520347257</v>
      </c>
    </row>
    <row r="33" spans="1:10" ht="12.75">
      <c r="A33" s="22" t="s">
        <v>2</v>
      </c>
      <c r="B33" s="14">
        <v>44.209229255793424</v>
      </c>
      <c r="C33" s="14">
        <v>251.7265407098145</v>
      </c>
      <c r="D33" s="14">
        <v>31.06989885144106</v>
      </c>
      <c r="E33" s="14">
        <v>63.551415898554595</v>
      </c>
      <c r="F33" s="14">
        <v>60.420076656943564</v>
      </c>
      <c r="G33" s="14">
        <v>48.37738742374227</v>
      </c>
      <c r="H33" s="14">
        <v>111.47444087666784</v>
      </c>
      <c r="I33" s="15">
        <v>51.77313017200419</v>
      </c>
      <c r="J33" s="15">
        <v>662.6021198449614</v>
      </c>
    </row>
    <row r="34" spans="1:10" ht="12.75">
      <c r="A34" s="22" t="s">
        <v>3</v>
      </c>
      <c r="B34" s="14">
        <v>142.42557194157723</v>
      </c>
      <c r="C34" s="14">
        <v>58.03938286768229</v>
      </c>
      <c r="D34" s="14">
        <v>102.73745874737081</v>
      </c>
      <c r="E34" s="14">
        <v>116.16505989619915</v>
      </c>
      <c r="F34" s="14">
        <v>113.20933557596928</v>
      </c>
      <c r="G34" s="14">
        <v>126.7230485468994</v>
      </c>
      <c r="H34" s="14">
        <v>237.56638285701194</v>
      </c>
      <c r="I34" s="15">
        <v>157.13650038517864</v>
      </c>
      <c r="J34" s="15">
        <v>1054.0027408178887</v>
      </c>
    </row>
    <row r="35" spans="1:10" ht="12.75">
      <c r="A35" s="22" t="s">
        <v>4</v>
      </c>
      <c r="B35" s="14">
        <v>0</v>
      </c>
      <c r="C35" s="14">
        <v>0.12125268813102476</v>
      </c>
      <c r="D35" s="14">
        <v>0.15711616152808783</v>
      </c>
      <c r="E35" s="14">
        <v>0.33440387412677397</v>
      </c>
      <c r="F35" s="14">
        <v>0.12998886108398439</v>
      </c>
      <c r="G35" s="14">
        <v>4.416751010598127</v>
      </c>
      <c r="H35" s="14">
        <v>1.5351061869294198</v>
      </c>
      <c r="I35" s="15">
        <v>0.7304725894782599</v>
      </c>
      <c r="J35" s="15">
        <v>7.425091371875678</v>
      </c>
    </row>
    <row r="36" spans="1:10" ht="12.75">
      <c r="A36" s="21" t="s">
        <v>5</v>
      </c>
      <c r="B36" s="14">
        <v>13.070597873241796</v>
      </c>
      <c r="C36" s="14">
        <v>127.3239238238539</v>
      </c>
      <c r="D36" s="14">
        <v>15.897792832531287</v>
      </c>
      <c r="E36" s="14">
        <v>22.174204745587613</v>
      </c>
      <c r="F36" s="14">
        <v>34.17554106499574</v>
      </c>
      <c r="G36" s="14">
        <v>36.332670369934796</v>
      </c>
      <c r="H36" s="14">
        <v>39.058351076485955</v>
      </c>
      <c r="I36" s="15">
        <v>17.0262386996275</v>
      </c>
      <c r="J36" s="15">
        <v>305.05932048625857</v>
      </c>
    </row>
    <row r="37" spans="1:10" ht="12.75">
      <c r="A37" s="23" t="s">
        <v>6</v>
      </c>
      <c r="B37" s="14">
        <v>78.40383678828738</v>
      </c>
      <c r="C37" s="14">
        <v>331.67887797409287</v>
      </c>
      <c r="D37" s="14">
        <v>59.62575118910528</v>
      </c>
      <c r="E37" s="14">
        <v>108.94048428007618</v>
      </c>
      <c r="F37" s="14">
        <v>84.67966995918805</v>
      </c>
      <c r="G37" s="14">
        <v>84.21762847808336</v>
      </c>
      <c r="H37" s="14">
        <v>173.38481049949607</v>
      </c>
      <c r="I37" s="15">
        <v>84.27805820730846</v>
      </c>
      <c r="J37" s="15">
        <v>1005.2091173756377</v>
      </c>
    </row>
    <row r="38" spans="1:10" ht="12.75">
      <c r="A38" s="24" t="s">
        <v>7</v>
      </c>
      <c r="B38" s="9">
        <v>6.54493966315867</v>
      </c>
      <c r="C38" s="9">
        <v>29.1218415538386</v>
      </c>
      <c r="D38" s="9">
        <v>10.608269308858526</v>
      </c>
      <c r="E38" s="9">
        <v>10.965110886115845</v>
      </c>
      <c r="F38" s="9">
        <v>16.43568931231603</v>
      </c>
      <c r="G38" s="9">
        <v>16.832380996585</v>
      </c>
      <c r="H38" s="9">
        <v>10.024362070127243</v>
      </c>
      <c r="I38" s="2">
        <v>7.51158666123161</v>
      </c>
      <c r="J38" s="2">
        <v>15.034297633797378</v>
      </c>
    </row>
    <row r="39" spans="1:10" ht="12.75">
      <c r="A39" s="25" t="s">
        <v>8</v>
      </c>
      <c r="B39" s="9">
        <v>71.80825852613359</v>
      </c>
      <c r="C39" s="9">
        <v>56.86263478041174</v>
      </c>
      <c r="D39" s="9">
        <v>71.53739301158494</v>
      </c>
      <c r="E39" s="9">
        <v>64.98954407548187</v>
      </c>
      <c r="F39" s="9">
        <v>71.06102482503988</v>
      </c>
      <c r="G39" s="9">
        <v>71.93377074982227</v>
      </c>
      <c r="H39" s="9">
        <v>69.20445272315513</v>
      </c>
      <c r="I39" s="2">
        <v>72.89610033408484</v>
      </c>
      <c r="J39" s="2">
        <v>66.8717776497291</v>
      </c>
    </row>
    <row r="40" spans="1:10" ht="13.5" thickBot="1">
      <c r="A40" s="26" t="s">
        <v>9</v>
      </c>
      <c r="B40" s="10">
        <v>67.10845133243326</v>
      </c>
      <c r="C40" s="10">
        <v>40.303188376322176</v>
      </c>
      <c r="D40" s="10">
        <v>63.948513704379515</v>
      </c>
      <c r="E40" s="10">
        <v>57.863368503224244</v>
      </c>
      <c r="F40" s="10">
        <v>59.38165556264888</v>
      </c>
      <c r="G40" s="10">
        <v>59.8256043920024</v>
      </c>
      <c r="H40" s="10">
        <v>62.26714781353613</v>
      </c>
      <c r="I40" s="3">
        <v>67.42044658483167</v>
      </c>
      <c r="J40" s="3">
        <v>56.818075564857686</v>
      </c>
    </row>
    <row r="41" spans="1:10" ht="13.5">
      <c r="A41" s="6"/>
      <c r="B41" s="9"/>
      <c r="C41" s="9"/>
      <c r="D41" s="9"/>
      <c r="E41" s="9"/>
      <c r="F41" s="9"/>
      <c r="G41" s="9"/>
      <c r="H41" s="9"/>
      <c r="I41" s="2"/>
      <c r="J41" s="2"/>
    </row>
    <row r="42" spans="1:10" ht="13.5">
      <c r="A42" s="12">
        <v>2013</v>
      </c>
      <c r="B42" s="4"/>
      <c r="C42" s="4"/>
      <c r="D42" s="4"/>
      <c r="E42" s="4"/>
      <c r="F42" s="4"/>
      <c r="G42" s="4"/>
      <c r="H42" s="4"/>
      <c r="I42" s="4"/>
      <c r="J42" s="19" t="s">
        <v>13</v>
      </c>
    </row>
    <row r="43" spans="1:10" ht="36.75" thickBot="1">
      <c r="A43" s="1"/>
      <c r="B43" s="27" t="s">
        <v>14</v>
      </c>
      <c r="C43" s="27" t="s">
        <v>15</v>
      </c>
      <c r="D43" s="27" t="s">
        <v>16</v>
      </c>
      <c r="E43" s="27" t="s">
        <v>17</v>
      </c>
      <c r="F43" s="27" t="s">
        <v>18</v>
      </c>
      <c r="G43" s="27" t="s">
        <v>19</v>
      </c>
      <c r="H43" s="27" t="s">
        <v>20</v>
      </c>
      <c r="I43" s="27" t="s">
        <v>21</v>
      </c>
      <c r="J43" s="27" t="s">
        <v>22</v>
      </c>
    </row>
    <row r="44" spans="1:10" ht="12.75">
      <c r="A44" s="20" t="s">
        <v>0</v>
      </c>
      <c r="B44" s="14">
        <v>196.4445605076359</v>
      </c>
      <c r="C44" s="14">
        <v>444.6548648985132</v>
      </c>
      <c r="D44" s="14">
        <v>152.7973613582754</v>
      </c>
      <c r="E44" s="14">
        <v>194.62691600451132</v>
      </c>
      <c r="F44" s="14">
        <v>190.701457308528</v>
      </c>
      <c r="G44" s="14">
        <v>216.03631095349832</v>
      </c>
      <c r="H44" s="14">
        <v>387.7209125518038</v>
      </c>
      <c r="I44" s="15">
        <v>220.89968967941962</v>
      </c>
      <c r="J44" s="15">
        <v>2003.8820732621855</v>
      </c>
    </row>
    <row r="45" spans="1:10" ht="12.75">
      <c r="A45" s="21" t="s">
        <v>1</v>
      </c>
      <c r="B45" s="14">
        <v>183.91921195320487</v>
      </c>
      <c r="C45" s="14">
        <v>315.3371601715803</v>
      </c>
      <c r="D45" s="14">
        <v>137.84003793495614</v>
      </c>
      <c r="E45" s="14">
        <v>179.1349948180307</v>
      </c>
      <c r="F45" s="14">
        <v>156.1217508416399</v>
      </c>
      <c r="G45" s="14">
        <v>181.92174124631595</v>
      </c>
      <c r="H45" s="14">
        <v>351.6629429651428</v>
      </c>
      <c r="I45" s="15">
        <v>206.115748013102</v>
      </c>
      <c r="J45" s="15">
        <v>1712.0535879439726</v>
      </c>
    </row>
    <row r="46" spans="1:10" ht="12.75">
      <c r="A46" s="22" t="s">
        <v>2</v>
      </c>
      <c r="B46" s="14">
        <v>47.18991197045301</v>
      </c>
      <c r="C46" s="14">
        <v>247.4731058731326</v>
      </c>
      <c r="D46" s="14">
        <v>35.48818448449075</v>
      </c>
      <c r="E46" s="14">
        <v>59.51245127613838</v>
      </c>
      <c r="F46" s="14">
        <v>64.74594027668024</v>
      </c>
      <c r="G46" s="14">
        <v>50.39501118028313</v>
      </c>
      <c r="H46" s="14">
        <v>103.9221651968056</v>
      </c>
      <c r="I46" s="15">
        <v>49.49091212475561</v>
      </c>
      <c r="J46" s="15">
        <v>658.2176823827393</v>
      </c>
    </row>
    <row r="47" spans="1:10" ht="12.75">
      <c r="A47" s="22" t="s">
        <v>3</v>
      </c>
      <c r="B47" s="14">
        <v>136.64554544064663</v>
      </c>
      <c r="C47" s="14">
        <v>67.49851245590786</v>
      </c>
      <c r="D47" s="14">
        <v>102.04129827646435</v>
      </c>
      <c r="E47" s="14">
        <v>119.38596730544653</v>
      </c>
      <c r="F47" s="14">
        <v>91.37581056496083</v>
      </c>
      <c r="G47" s="14">
        <v>128.25226181721433</v>
      </c>
      <c r="H47" s="14">
        <v>242.40517771535363</v>
      </c>
      <c r="I47" s="15">
        <v>156.22906367927303</v>
      </c>
      <c r="J47" s="15">
        <v>1043.833637255267</v>
      </c>
    </row>
    <row r="48" spans="1:10" ht="12.75">
      <c r="A48" s="22" t="s">
        <v>4</v>
      </c>
      <c r="B48" s="14">
        <v>0.08375454210553851</v>
      </c>
      <c r="C48" s="14">
        <v>0.36554184253942973</v>
      </c>
      <c r="D48" s="14">
        <v>0.310555174001689</v>
      </c>
      <c r="E48" s="14">
        <v>0.23657623644498307</v>
      </c>
      <c r="F48" s="14">
        <v>0</v>
      </c>
      <c r="G48" s="14">
        <v>3.274468248817541</v>
      </c>
      <c r="H48" s="14">
        <v>5.335600052986905</v>
      </c>
      <c r="I48" s="15">
        <v>0.39577220907451854</v>
      </c>
      <c r="J48" s="15">
        <v>10.002268305970604</v>
      </c>
    </row>
    <row r="49" spans="1:10" ht="12.75">
      <c r="A49" s="21" t="s">
        <v>5</v>
      </c>
      <c r="B49" s="14">
        <v>12.525348554431304</v>
      </c>
      <c r="C49" s="14">
        <v>129.31770472693256</v>
      </c>
      <c r="D49" s="14">
        <v>14.957323423319352</v>
      </c>
      <c r="E49" s="14">
        <v>15.491921186480095</v>
      </c>
      <c r="F49" s="14">
        <v>34.57970646688807</v>
      </c>
      <c r="G49" s="14">
        <v>34.114569707182895</v>
      </c>
      <c r="H49" s="14">
        <v>36.05796958665984</v>
      </c>
      <c r="I49" s="15">
        <v>14.78394166631728</v>
      </c>
      <c r="J49" s="15">
        <v>291.8284853182114</v>
      </c>
    </row>
    <row r="50" spans="1:10" ht="12.75">
      <c r="A50" s="23" t="s">
        <v>6</v>
      </c>
      <c r="B50" s="14">
        <v>73.37873199149911</v>
      </c>
      <c r="C50" s="14">
        <v>358.904838626414</v>
      </c>
      <c r="D50" s="14">
        <v>58.627858246345916</v>
      </c>
      <c r="E50" s="14">
        <v>104.87993735290159</v>
      </c>
      <c r="F50" s="14">
        <v>84.22939225850422</v>
      </c>
      <c r="G50" s="14">
        <v>91.52753296830628</v>
      </c>
      <c r="H50" s="14">
        <v>166.9555022961777</v>
      </c>
      <c r="I50" s="15">
        <v>83.75339794264433</v>
      </c>
      <c r="J50" s="15">
        <v>1022.2571916827933</v>
      </c>
    </row>
    <row r="51" spans="1:10" ht="12.75">
      <c r="A51" s="24" t="s">
        <v>7</v>
      </c>
      <c r="B51" s="9">
        <v>6.376022080766362</v>
      </c>
      <c r="C51" s="9">
        <v>29.08271446809599</v>
      </c>
      <c r="D51" s="9">
        <v>9.788993272107492</v>
      </c>
      <c r="E51" s="9">
        <v>7.959804072588296</v>
      </c>
      <c r="F51" s="9">
        <v>18.1329010039724</v>
      </c>
      <c r="G51" s="9">
        <v>15.791127684329897</v>
      </c>
      <c r="H51" s="9">
        <v>9.299980583802556</v>
      </c>
      <c r="I51" s="2">
        <v>6.692604090015905</v>
      </c>
      <c r="J51" s="2">
        <v>14.563156645397513</v>
      </c>
    </row>
    <row r="52" spans="1:10" ht="12.75">
      <c r="A52" s="25" t="s">
        <v>8</v>
      </c>
      <c r="B52" s="9">
        <v>72.80489341307212</v>
      </c>
      <c r="C52" s="9">
        <v>55.335635043416865</v>
      </c>
      <c r="D52" s="9">
        <v>72.27016797902202</v>
      </c>
      <c r="E52" s="9">
        <v>64.9824582719164</v>
      </c>
      <c r="F52" s="9">
        <v>69.3634263338757</v>
      </c>
      <c r="G52" s="9">
        <v>70.24112724004902</v>
      </c>
      <c r="H52" s="9">
        <v>69.90037834185962</v>
      </c>
      <c r="I52" s="2">
        <v>72.50860032426637</v>
      </c>
      <c r="J52" s="2">
        <v>66.21909627475853</v>
      </c>
    </row>
    <row r="53" spans="1:10" ht="13.5" thickBot="1">
      <c r="A53" s="26" t="s">
        <v>9</v>
      </c>
      <c r="B53" s="10">
        <v>68.16283733317633</v>
      </c>
      <c r="C53" s="10">
        <v>39.242530304632226</v>
      </c>
      <c r="D53" s="10">
        <v>65.1956460978148</v>
      </c>
      <c r="E53" s="10">
        <v>59.80998191192023</v>
      </c>
      <c r="F53" s="10">
        <v>56.7858249037907</v>
      </c>
      <c r="G53" s="10">
        <v>59.14926115066043</v>
      </c>
      <c r="H53" s="10">
        <v>63.399656728061935</v>
      </c>
      <c r="I53" s="3">
        <v>67.65588677335113</v>
      </c>
      <c r="J53" s="3">
        <v>56.5755055550988</v>
      </c>
    </row>
    <row r="54" spans="1:10" ht="13.5">
      <c r="A54" s="6"/>
      <c r="B54" s="9"/>
      <c r="C54" s="9"/>
      <c r="D54" s="9"/>
      <c r="E54" s="9"/>
      <c r="F54" s="9"/>
      <c r="G54" s="9"/>
      <c r="H54" s="9"/>
      <c r="I54" s="2"/>
      <c r="J54" s="2"/>
    </row>
    <row r="55" spans="1:10" ht="13.5">
      <c r="A55" s="12">
        <v>2014</v>
      </c>
      <c r="B55" s="4"/>
      <c r="C55" s="4"/>
      <c r="D55" s="4"/>
      <c r="E55" s="4"/>
      <c r="F55" s="4"/>
      <c r="G55" s="4"/>
      <c r="H55" s="4"/>
      <c r="I55" s="4"/>
      <c r="J55" s="19" t="s">
        <v>13</v>
      </c>
    </row>
    <row r="56" spans="1:10" ht="39" customHeight="1" thickBot="1">
      <c r="A56" s="1"/>
      <c r="B56" s="27" t="s">
        <v>14</v>
      </c>
      <c r="C56" s="27" t="s">
        <v>15</v>
      </c>
      <c r="D56" s="27" t="s">
        <v>16</v>
      </c>
      <c r="E56" s="27" t="s">
        <v>17</v>
      </c>
      <c r="F56" s="27" t="s">
        <v>18</v>
      </c>
      <c r="G56" s="27" t="s">
        <v>19</v>
      </c>
      <c r="H56" s="27" t="s">
        <v>20</v>
      </c>
      <c r="I56" s="27" t="s">
        <v>21</v>
      </c>
      <c r="J56" s="27" t="s">
        <v>22</v>
      </c>
    </row>
    <row r="57" spans="1:10" ht="12.75">
      <c r="A57" s="20" t="s">
        <v>0</v>
      </c>
      <c r="B57" s="8">
        <v>196.34904855356376</v>
      </c>
      <c r="C57" s="8">
        <v>419.2016390191985</v>
      </c>
      <c r="D57" s="8">
        <v>147.13949371352817</v>
      </c>
      <c r="E57" s="8">
        <v>205.10483517148126</v>
      </c>
      <c r="F57" s="8">
        <v>193.4579317463647</v>
      </c>
      <c r="G57" s="8">
        <v>218.81870638779196</v>
      </c>
      <c r="H57" s="8">
        <v>383.3227609340772</v>
      </c>
      <c r="I57" s="7">
        <v>227.7465760230945</v>
      </c>
      <c r="J57" s="16">
        <v>1991.140991549095</v>
      </c>
    </row>
    <row r="58" spans="1:10" ht="12.75">
      <c r="A58" s="21" t="s">
        <v>1</v>
      </c>
      <c r="B58" s="8">
        <v>186.20497866431646</v>
      </c>
      <c r="C58" s="8">
        <v>325.03513339124345</v>
      </c>
      <c r="D58" s="8">
        <v>135.10742590270226</v>
      </c>
      <c r="E58" s="8">
        <v>185.60820951108602</v>
      </c>
      <c r="F58" s="8">
        <v>162.80957010743478</v>
      </c>
      <c r="G58" s="8">
        <v>189.4446310152819</v>
      </c>
      <c r="H58" s="8">
        <v>344.78063979362065</v>
      </c>
      <c r="I58" s="7">
        <v>216.19238380262203</v>
      </c>
      <c r="J58" s="16">
        <v>1745.1829721883057</v>
      </c>
    </row>
    <row r="59" spans="1:10" ht="12.75">
      <c r="A59" s="22" t="s">
        <v>2</v>
      </c>
      <c r="B59" s="8">
        <v>45.620140506840535</v>
      </c>
      <c r="C59" s="8">
        <v>263.62901134120307</v>
      </c>
      <c r="D59" s="8">
        <v>38.17387492955063</v>
      </c>
      <c r="E59" s="8">
        <v>63.131446783000236</v>
      </c>
      <c r="F59" s="8">
        <v>66.92740324448688</v>
      </c>
      <c r="G59" s="8">
        <v>59.59039899071423</v>
      </c>
      <c r="H59" s="8">
        <v>103.71910572333593</v>
      </c>
      <c r="I59" s="7">
        <v>51.46534904940488</v>
      </c>
      <c r="J59" s="16">
        <v>692.2567305685398</v>
      </c>
    </row>
    <row r="60" spans="1:10" ht="12.75">
      <c r="A60" s="22" t="s">
        <v>3</v>
      </c>
      <c r="B60" s="8">
        <v>140.5848381574753</v>
      </c>
      <c r="C60" s="8">
        <v>61.406122050040814</v>
      </c>
      <c r="D60" s="8">
        <v>96.93355097315167</v>
      </c>
      <c r="E60" s="8">
        <v>122.47676272808599</v>
      </c>
      <c r="F60" s="8">
        <v>95.45834721314246</v>
      </c>
      <c r="G60" s="8">
        <v>127.17922833699215</v>
      </c>
      <c r="H60" s="8">
        <v>238.10429149645972</v>
      </c>
      <c r="I60" s="7">
        <v>163.98296599223335</v>
      </c>
      <c r="J60" s="16">
        <v>1046.1261069475827</v>
      </c>
    </row>
    <row r="61" spans="1:10" ht="12.75">
      <c r="A61" s="22" t="s">
        <v>4</v>
      </c>
      <c r="B61" s="8">
        <v>0</v>
      </c>
      <c r="C61" s="8">
        <v>0</v>
      </c>
      <c r="D61" s="8">
        <v>0</v>
      </c>
      <c r="E61" s="8">
        <v>0</v>
      </c>
      <c r="F61" s="8">
        <v>0.4238196498053414</v>
      </c>
      <c r="G61" s="8">
        <v>2.6750036875753325</v>
      </c>
      <c r="H61" s="8">
        <v>2.957242573825771</v>
      </c>
      <c r="I61" s="7">
        <v>0.7440687609834062</v>
      </c>
      <c r="J61" s="16">
        <v>6.80013467218985</v>
      </c>
    </row>
    <row r="62" spans="1:10" ht="12.75">
      <c r="A62" s="21" t="s">
        <v>5</v>
      </c>
      <c r="B62" s="8">
        <v>10.144069889247412</v>
      </c>
      <c r="C62" s="8">
        <v>94.16650562795513</v>
      </c>
      <c r="D62" s="8">
        <v>12.032067810825723</v>
      </c>
      <c r="E62" s="8">
        <v>19.496625660395136</v>
      </c>
      <c r="F62" s="8">
        <v>30.64836163893029</v>
      </c>
      <c r="G62" s="8">
        <v>29.37407537250986</v>
      </c>
      <c r="H62" s="8">
        <v>38.54212114045613</v>
      </c>
      <c r="I62" s="7">
        <v>11.554192220472505</v>
      </c>
      <c r="J62" s="16">
        <v>245.95801936079212</v>
      </c>
    </row>
    <row r="63" spans="1:10" ht="12.75">
      <c r="A63" s="23" t="s">
        <v>6</v>
      </c>
      <c r="B63" s="8">
        <v>76.40658757451591</v>
      </c>
      <c r="C63" s="8">
        <v>364.6458958663764</v>
      </c>
      <c r="D63" s="8">
        <v>55.05126271548073</v>
      </c>
      <c r="E63" s="8">
        <v>92.5798518487583</v>
      </c>
      <c r="F63" s="8">
        <v>88.43653294740051</v>
      </c>
      <c r="G63" s="8">
        <v>96.80001244064708</v>
      </c>
      <c r="H63" s="8">
        <v>159.75786559215743</v>
      </c>
      <c r="I63" s="7">
        <v>70.68608801212609</v>
      </c>
      <c r="J63" s="16">
        <v>1004.3640969974706</v>
      </c>
    </row>
    <row r="64" spans="1:10" ht="12.75">
      <c r="A64" s="24" t="s">
        <v>7</v>
      </c>
      <c r="B64" s="17">
        <f aca="true" t="shared" si="0" ref="B64:I64">B62/B57%</f>
        <v>5.16634532429635</v>
      </c>
      <c r="C64" s="17">
        <f t="shared" si="0"/>
        <v>22.463296147475823</v>
      </c>
      <c r="D64" s="17">
        <f t="shared" si="0"/>
        <v>8.177320382963558</v>
      </c>
      <c r="E64" s="17">
        <f t="shared" si="0"/>
        <v>9.505687978586494</v>
      </c>
      <c r="F64" s="17">
        <f t="shared" si="0"/>
        <v>15.842390830018893</v>
      </c>
      <c r="G64" s="17">
        <f t="shared" si="0"/>
        <v>13.42393246784529</v>
      </c>
      <c r="H64" s="17">
        <f t="shared" si="0"/>
        <v>10.054743696027092</v>
      </c>
      <c r="I64" s="17">
        <f t="shared" si="0"/>
        <v>5.0732671472965905</v>
      </c>
      <c r="J64" s="17">
        <v>12.352616936957254</v>
      </c>
    </row>
    <row r="65" spans="1:10" ht="12.75">
      <c r="A65" s="25" t="s">
        <v>8</v>
      </c>
      <c r="B65" s="17">
        <f aca="true" t="shared" si="1" ref="B65:I65">B57/(B57+B63)%</f>
        <v>71.98716453337113</v>
      </c>
      <c r="C65" s="17">
        <f t="shared" si="1"/>
        <v>53.479997111988496</v>
      </c>
      <c r="D65" s="17">
        <f t="shared" si="1"/>
        <v>72.77261152400419</v>
      </c>
      <c r="E65" s="17">
        <f t="shared" si="1"/>
        <v>68.90002882732634</v>
      </c>
      <c r="F65" s="17">
        <f t="shared" si="1"/>
        <v>68.62778662806552</v>
      </c>
      <c r="G65" s="17">
        <f t="shared" si="1"/>
        <v>69.3300787735392</v>
      </c>
      <c r="H65" s="17">
        <f t="shared" si="1"/>
        <v>70.58302988747104</v>
      </c>
      <c r="I65" s="17">
        <f t="shared" si="1"/>
        <v>76.31422544156098</v>
      </c>
      <c r="J65" s="17">
        <v>66.47096007822864</v>
      </c>
    </row>
    <row r="66" spans="1:10" ht="13.5" thickBot="1">
      <c r="A66" s="26" t="s">
        <v>9</v>
      </c>
      <c r="B66" s="18">
        <f aca="true" t="shared" si="2" ref="B66:I66">B58/(B57+B63)%</f>
        <v>68.26805902440782</v>
      </c>
      <c r="C66" s="18">
        <f t="shared" si="2"/>
        <v>41.46662698106101</v>
      </c>
      <c r="D66" s="18">
        <f t="shared" si="2"/>
        <v>66.82176192863682</v>
      </c>
      <c r="E66" s="18">
        <f t="shared" si="2"/>
        <v>62.35060706984452</v>
      </c>
      <c r="F66" s="18">
        <f t="shared" si="2"/>
        <v>57.75550445245607</v>
      </c>
      <c r="G66" s="18">
        <f t="shared" si="2"/>
        <v>60.02325581907529</v>
      </c>
      <c r="H66" s="18">
        <f t="shared" si="2"/>
        <v>63.48608713939555</v>
      </c>
      <c r="I66" s="18">
        <f t="shared" si="2"/>
        <v>72.44260091352042</v>
      </c>
      <c r="J66" s="18">
        <v>58.26005700544737</v>
      </c>
    </row>
    <row r="67" spans="1:10" ht="13.5">
      <c r="A67" s="6"/>
      <c r="B67" s="9"/>
      <c r="C67" s="9"/>
      <c r="D67" s="9"/>
      <c r="E67" s="9"/>
      <c r="F67" s="9"/>
      <c r="G67" s="9"/>
      <c r="H67" s="9"/>
      <c r="I67" s="2"/>
      <c r="J67" s="2"/>
    </row>
    <row r="68" spans="1:10" ht="13.5">
      <c r="A68" s="12">
        <v>2015</v>
      </c>
      <c r="B68" s="4"/>
      <c r="C68" s="4"/>
      <c r="D68" s="4"/>
      <c r="E68" s="4"/>
      <c r="F68" s="4"/>
      <c r="G68" s="4"/>
      <c r="H68" s="4"/>
      <c r="I68" s="4"/>
      <c r="J68" s="19" t="s">
        <v>13</v>
      </c>
    </row>
    <row r="69" spans="1:10" ht="36.75" thickBot="1">
      <c r="A69" s="1"/>
      <c r="B69" s="27" t="s">
        <v>14</v>
      </c>
      <c r="C69" s="27" t="s">
        <v>15</v>
      </c>
      <c r="D69" s="27" t="s">
        <v>16</v>
      </c>
      <c r="E69" s="27" t="s">
        <v>17</v>
      </c>
      <c r="F69" s="27" t="s">
        <v>18</v>
      </c>
      <c r="G69" s="27" t="s">
        <v>19</v>
      </c>
      <c r="H69" s="27" t="s">
        <v>20</v>
      </c>
      <c r="I69" s="27" t="s">
        <v>21</v>
      </c>
      <c r="J69" s="27" t="s">
        <v>22</v>
      </c>
    </row>
    <row r="70" spans="1:10" ht="12.75">
      <c r="A70" s="20" t="s">
        <v>0</v>
      </c>
      <c r="B70" s="8">
        <v>192.04981798292408</v>
      </c>
      <c r="C70" s="8">
        <v>447.68487273582963</v>
      </c>
      <c r="D70" s="8">
        <v>148.92850379246156</v>
      </c>
      <c r="E70" s="8">
        <v>212.20238414699895</v>
      </c>
      <c r="F70" s="8">
        <v>200.68752549895197</v>
      </c>
      <c r="G70" s="8">
        <v>216.63241626009025</v>
      </c>
      <c r="H70" s="8">
        <v>376.5470289003691</v>
      </c>
      <c r="I70" s="7">
        <v>226.7716374273671</v>
      </c>
      <c r="J70" s="16">
        <v>2021.5041867449847</v>
      </c>
    </row>
    <row r="71" spans="1:10" ht="12.75">
      <c r="A71" s="21" t="s">
        <v>1</v>
      </c>
      <c r="B71" s="8">
        <v>180.7074547995125</v>
      </c>
      <c r="C71" s="8">
        <v>351.95419228313506</v>
      </c>
      <c r="D71" s="8">
        <v>135.4963798934074</v>
      </c>
      <c r="E71" s="8">
        <v>192.20794137512317</v>
      </c>
      <c r="F71" s="8">
        <v>170.43440630254915</v>
      </c>
      <c r="G71" s="8">
        <v>189.54148678686877</v>
      </c>
      <c r="H71" s="8">
        <v>343.46688358748173</v>
      </c>
      <c r="I71" s="7">
        <v>216.11648792720632</v>
      </c>
      <c r="J71" s="16">
        <v>1779.9252329552799</v>
      </c>
    </row>
    <row r="72" spans="1:10" ht="12.75">
      <c r="A72" s="22" t="s">
        <v>2</v>
      </c>
      <c r="B72" s="8">
        <v>53.19939749506237</v>
      </c>
      <c r="C72" s="8">
        <v>293.5660054182741</v>
      </c>
      <c r="D72" s="8">
        <v>42.39368608461861</v>
      </c>
      <c r="E72" s="8">
        <v>64.01333280741427</v>
      </c>
      <c r="F72" s="8">
        <v>69.11711312490382</v>
      </c>
      <c r="G72" s="8">
        <v>69.19936970355984</v>
      </c>
      <c r="H72" s="8">
        <v>111.39130400604552</v>
      </c>
      <c r="I72" s="7">
        <v>50.55972091568144</v>
      </c>
      <c r="J72" s="16">
        <v>753.4399295555589</v>
      </c>
    </row>
    <row r="73" spans="1:10" ht="12.75">
      <c r="A73" s="22" t="s">
        <v>3</v>
      </c>
      <c r="B73" s="8">
        <v>127.4434920151088</v>
      </c>
      <c r="C73" s="8">
        <v>58.388186864860586</v>
      </c>
      <c r="D73" s="8">
        <v>93.10269380878876</v>
      </c>
      <c r="E73" s="8">
        <v>128.11177074438146</v>
      </c>
      <c r="F73" s="8">
        <v>101.11922953403884</v>
      </c>
      <c r="G73" s="8">
        <v>114.9490927096832</v>
      </c>
      <c r="H73" s="8">
        <v>229.8217554537993</v>
      </c>
      <c r="I73" s="7">
        <v>165.15219750833728</v>
      </c>
      <c r="J73" s="16">
        <v>1018.0884186389944</v>
      </c>
    </row>
    <row r="74" spans="1:10" ht="12.75">
      <c r="A74" s="22" t="s">
        <v>4</v>
      </c>
      <c r="B74" s="8">
        <v>0.06456528934112375</v>
      </c>
      <c r="C74" s="8">
        <v>0</v>
      </c>
      <c r="D74" s="8">
        <v>0</v>
      </c>
      <c r="E74" s="8">
        <v>0.08283782332756616</v>
      </c>
      <c r="F74" s="8">
        <v>0.19806364360608553</v>
      </c>
      <c r="G74" s="8">
        <v>5.39302437362542</v>
      </c>
      <c r="H74" s="8">
        <v>2.2538241276384916</v>
      </c>
      <c r="I74" s="7">
        <v>0.4045695031877233</v>
      </c>
      <c r="J74" s="16">
        <v>8.39688476072641</v>
      </c>
    </row>
    <row r="75" spans="1:10" ht="12.75">
      <c r="A75" s="21" t="s">
        <v>5</v>
      </c>
      <c r="B75" s="8">
        <v>11.342363183411754</v>
      </c>
      <c r="C75" s="8">
        <v>95.73068045269484</v>
      </c>
      <c r="D75" s="8">
        <v>13.43212389905423</v>
      </c>
      <c r="E75" s="8">
        <v>19.994442771875775</v>
      </c>
      <c r="F75" s="8">
        <v>30.253119196402842</v>
      </c>
      <c r="G75" s="8">
        <v>27.090929473221863</v>
      </c>
      <c r="H75" s="8">
        <v>33.080145312887375</v>
      </c>
      <c r="I75" s="7">
        <v>10.655149500160686</v>
      </c>
      <c r="J75" s="16">
        <v>241.57895378970912</v>
      </c>
    </row>
    <row r="76" spans="1:10" ht="12.75">
      <c r="A76" s="23" t="s">
        <v>6</v>
      </c>
      <c r="B76" s="8">
        <v>77.09126966970088</v>
      </c>
      <c r="C76" s="8">
        <v>342.6830015621924</v>
      </c>
      <c r="D76" s="8">
        <v>61.47471373345257</v>
      </c>
      <c r="E76" s="8">
        <v>79.16221614420255</v>
      </c>
      <c r="F76" s="8">
        <v>82.7180458678364</v>
      </c>
      <c r="G76" s="8">
        <v>90.30681972116359</v>
      </c>
      <c r="H76" s="8">
        <v>155.16741084581398</v>
      </c>
      <c r="I76" s="7">
        <v>69.67250047497758</v>
      </c>
      <c r="J76" s="16">
        <v>958.2759780193396</v>
      </c>
    </row>
    <row r="77" spans="1:10" ht="12.75">
      <c r="A77" s="24" t="s">
        <v>7</v>
      </c>
      <c r="B77" s="17">
        <v>5.9059484161657725</v>
      </c>
      <c r="C77" s="17">
        <v>21.383496803829622</v>
      </c>
      <c r="D77" s="17">
        <v>9.019176018697191</v>
      </c>
      <c r="E77" s="17">
        <v>9.422345961026068</v>
      </c>
      <c r="F77" s="17">
        <v>15.074738263470605</v>
      </c>
      <c r="G77" s="17">
        <v>12.505482762421078</v>
      </c>
      <c r="H77" s="17">
        <v>8.785129817513464</v>
      </c>
      <c r="I77" s="17">
        <v>4.698625287112209</v>
      </c>
      <c r="J77" s="30">
        <v>11.950455278487365</v>
      </c>
    </row>
    <row r="78" spans="1:10" ht="12.75">
      <c r="A78" s="25" t="s">
        <v>8</v>
      </c>
      <c r="B78" s="17">
        <v>71.3565586205848</v>
      </c>
      <c r="C78" s="17">
        <v>56.642594833886776</v>
      </c>
      <c r="D78" s="17">
        <v>70.7824269722106</v>
      </c>
      <c r="E78" s="17">
        <v>72.8305305225535</v>
      </c>
      <c r="F78" s="17">
        <v>70.8128370698891</v>
      </c>
      <c r="G78" s="17">
        <v>70.57827441563074</v>
      </c>
      <c r="H78" s="17">
        <v>70.81752925124938</v>
      </c>
      <c r="I78" s="17">
        <v>76.4972581451654</v>
      </c>
      <c r="J78" s="30">
        <v>67.84071558865679</v>
      </c>
    </row>
    <row r="79" spans="1:10" ht="13.5" thickBot="1">
      <c r="A79" s="26" t="s">
        <v>9</v>
      </c>
      <c r="B79" s="18">
        <v>67.14227707690205</v>
      </c>
      <c r="C79" s="18">
        <v>44.53042737797646</v>
      </c>
      <c r="D79" s="18">
        <v>64.39843529328117</v>
      </c>
      <c r="E79" s="18">
        <v>65.96818597146783</v>
      </c>
      <c r="F79" s="18">
        <v>60.137987224665444</v>
      </c>
      <c r="G79" s="18">
        <v>61.75212047456993</v>
      </c>
      <c r="H79" s="18">
        <v>64.59611737297153</v>
      </c>
      <c r="I79" s="18">
        <v>72.90293863000913</v>
      </c>
      <c r="J79" s="31">
        <v>59.7334412116287</v>
      </c>
    </row>
    <row r="81" ht="12.75">
      <c r="A81" s="28" t="s">
        <v>10</v>
      </c>
    </row>
    <row r="82" ht="12.75">
      <c r="A82" s="28" t="s">
        <v>11</v>
      </c>
    </row>
    <row r="83" ht="12.75">
      <c r="A83" s="29" t="s">
        <v>12</v>
      </c>
    </row>
  </sheetData>
  <sheetProtection/>
  <mergeCells count="1">
    <mergeCell ref="A1:J1"/>
  </mergeCells>
  <printOptions/>
  <pageMargins left="0.15748031496062992" right="0.4330708661417323" top="0.1968503937007874" bottom="0.1968503937007874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igvilava</cp:lastModifiedBy>
  <cp:lastPrinted>2013-05-24T10:09:15Z</cp:lastPrinted>
  <dcterms:created xsi:type="dcterms:W3CDTF">2006-07-01T10:04:12Z</dcterms:created>
  <dcterms:modified xsi:type="dcterms:W3CDTF">2016-05-30T07:41:28Z</dcterms:modified>
  <cp:category/>
  <cp:version/>
  <cp:contentType/>
  <cp:contentStatus/>
</cp:coreProperties>
</file>