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xport_products" sheetId="1" r:id="rId1"/>
  </sheets>
  <definedNames/>
  <calcPr fullCalcOnLoad="1"/>
</workbook>
</file>

<file path=xl/sharedStrings.xml><?xml version="1.0" encoding="utf-8"?>
<sst xmlns="http://schemas.openxmlformats.org/spreadsheetml/2006/main" count="843" uniqueCount="843">
  <si>
    <t>(ათასი აშშ დოლარი)</t>
  </si>
  <si>
    <t>კოდი</t>
  </si>
  <si>
    <t>პოზიციის დასახელება</t>
  </si>
  <si>
    <t>იანვარი</t>
  </si>
  <si>
    <t>ექსპორტი - სულ</t>
  </si>
  <si>
    <t>მათ შორის:</t>
  </si>
  <si>
    <t>თებერვალი</t>
  </si>
  <si>
    <t>საქართველოს ექსპორტი სასაქონლო პოზიციების მიხედვით</t>
  </si>
  <si>
    <t>მარტი</t>
  </si>
  <si>
    <t>I კვ.</t>
  </si>
  <si>
    <t>აპრილი</t>
  </si>
  <si>
    <t>მაისი</t>
  </si>
  <si>
    <t>ივნისი</t>
  </si>
  <si>
    <t>II კვ.</t>
  </si>
  <si>
    <t>87-ე სასაქონლო ჯგუფის ავტომანქანის ნაწილები</t>
  </si>
  <si>
    <t>აბაზანები, შხაპები და ანალოგიური სანიტარულ-ტექნიკური ნაწარმი პლასტმასებისაგან</t>
  </si>
  <si>
    <t>აგლომერირებული კორპი და ნაწარმი მისგან</t>
  </si>
  <si>
    <t>აგური სამშენებლო, ბლოკები იატაკის და კერამიკის ანალოგიური ნაწარმი</t>
  </si>
  <si>
    <t>აგური, ბლოკები, ფილები და ანალოგიური ცეცხლგამძლე კერამიკული სამშენებლო მასალები</t>
  </si>
  <si>
    <t>აეროზოლები არომატული და ანალოგიური ჰიგიენური აეროზოლები</t>
  </si>
  <si>
    <t>ავეჯი დასაჯდომი და მათი ნაწილები</t>
  </si>
  <si>
    <t>ავეჯი სხვა და მისი ნაწილები</t>
  </si>
  <si>
    <t>ავტომატები სავაჭრო</t>
  </si>
  <si>
    <t>ავტომობილები, განკუთვნილი 10 კაცის ან მეტის გადასაყვანად, მძღოლის ჩათვლით</t>
  </si>
  <si>
    <t>ავტომობილების ძარები</t>
  </si>
  <si>
    <t>ავტოსატვირთელები</t>
  </si>
  <si>
    <t>აზოტმჟავა; სულფოაზოტმჟავები</t>
  </si>
  <si>
    <t>აირის, სითხის ან ელექტროენერგიის მიწოდების ან წარმოების მრიცხველები</t>
  </si>
  <si>
    <t>აკრილის პოლიმერები, პირველადი ფორმებით</t>
  </si>
  <si>
    <t>აკუმულატორები ელექტრული, სეპარატორების ჩათვლით მათთვის, სწორკუთხა ან სხვა ფორმის</t>
  </si>
  <si>
    <t>ალაო მოხალული ან მოუხალავი</t>
  </si>
  <si>
    <t>ალაოს ექსტრაქტი</t>
  </si>
  <si>
    <t>ალუმინი დაუმუშავებელი</t>
  </si>
  <si>
    <t xml:space="preserve">ალუმინის კილიტა </t>
  </si>
  <si>
    <t>ამიაკი უწყლო ან წყალხსნარში</t>
  </si>
  <si>
    <t>ამინონაერთები, ჟანგბადშემცველი ფუნქციონალური ჯგუფის შემცველობით</t>
  </si>
  <si>
    <t>ამინოფისები, ფენოლის ფისები და პოლიურეტანები, პირველადი ფორმებით</t>
  </si>
  <si>
    <t>ამწე ტალები და ამწეები; ჯალამბრები და კაბესტანები; დომკრატები</t>
  </si>
  <si>
    <t>ამწე, ჩასატვირთ-გადმოსატვირთი, საბურღი ან სატკეპნი და სხვა მანქანების და მოწყობილობების ნაწილები</t>
  </si>
  <si>
    <t>ანაცერი, ქატო და სხვა ნარჩენები</t>
  </si>
  <si>
    <t>ანტიფრიზები და სითხეები ანტიშემომყინვი მზა</t>
  </si>
  <si>
    <t>აპარატურა გადამცემი რადიოსატელეფონო, რადიომაუწყებლობისა და ტელევიზიისათვის,</t>
  </si>
  <si>
    <t>აპარატურა და მოწყობილობები ფოტო- და კინოლაბორატორიებისათვის</t>
  </si>
  <si>
    <t>აპარატურა დაფუძნებული რენტგენული ალფა-, ბეტა- ან გამა-გამოსხივების გამოყენებაზე</t>
  </si>
  <si>
    <t>აპარატურა ელექტრული 1000 ვ-ზე მეტი ძაბვის წრედების კომუტაციის ან დაცვისათვის</t>
  </si>
  <si>
    <t>აპარატურა ელექტრული ელექტრული წრედების კომუტაციისათვის ან დაცვისათვის</t>
  </si>
  <si>
    <t>აპარატურა ვიდეოჩამწერი ან ვიდეოაღმწარმოებელი, შეთავსებული ან შეუთავსებელი ვიდეოტიუნერთან:</t>
  </si>
  <si>
    <t>აპარატურა მექანოთერაპიის, მასაჟებისათვის ან სხვა</t>
  </si>
  <si>
    <t>აპარატურა მიმღები სატელევიზიო კავშირისათვის</t>
  </si>
  <si>
    <t>აპარატურა რადიოლოკაციური, რადიონავიგაციური და დისტანციური მართვისათვის</t>
  </si>
  <si>
    <t>აპარატურა სადღეღამისო დროის სარეგისტრაციოდ და დროის ინტერვალების ინდიკაციისათვის</t>
  </si>
  <si>
    <t>აპარატურა სასუნთქი სხვა და აირის ნიღბები</t>
  </si>
  <si>
    <t>არაორგანული მჟავები და არალითონების არაორგანული ჟანგბადშემცველი ნაერთები სხვა</t>
  </si>
  <si>
    <t>არაქისი</t>
  </si>
  <si>
    <t>არაქისის ზეთი და მისი ფრაქციები</t>
  </si>
  <si>
    <t>არეომეტრები და ანალოგიური ხელსაწყოები მოქმედი სითხეში ჩაძირვისას</t>
  </si>
  <si>
    <t>ასაფეთქებელი ნივთიერებები მზა, გარდა დენთისა</t>
  </si>
  <si>
    <t>ბადეები, ბადისებრი ქსოვილები და სხვა მზა ბადეები საფეიქრო მასალებისაგან</t>
  </si>
  <si>
    <t>ბაკნები, პირსაბნები და ანალოგიური სანიტარულ-ტექნიკური ნაწარმი კერამიკისაგან</t>
  </si>
  <si>
    <t>ბამბა საფეიქრო მასალებისაგან, საფეიქრო ბოჭკოები სიგრძით არა უმეტეს 5 მმ-ისა</t>
  </si>
  <si>
    <t xml:space="preserve">ბამბა, მარლა, ბინტები და ანალოგიური ნაწარმი </t>
  </si>
  <si>
    <t>ბარიუმის სულფატი ბუნებრივი, ბარიუმის კარბონატი ბუნებრივი</t>
  </si>
  <si>
    <t>ბაწრები, ზონრები, ბაგირები და თოკები</t>
  </si>
  <si>
    <t>ბგერათჩამწერი და ბგერათაღმწარმოებელი აპარატურა</t>
  </si>
  <si>
    <t>ბიკფორდის ზონრები; სადეტონაციო ზონრები; დასარტყამი ან სადეტონაციო კაფსულები</t>
  </si>
  <si>
    <t>ბიჟუტერია</t>
  </si>
  <si>
    <t>ბიტუმოვანი ნარევები, ბუნებრივი ასფალტი</t>
  </si>
  <si>
    <t>ბიუსტჰალტერები, ქამრები და ანალოგიური ნაწარმი ტრიკოტაჟისა</t>
  </si>
  <si>
    <t>ბლოკები მოსაკირწყლად, ფილები და სხვა ნაწარმი წნეხილი ან სხმული მინისაგან</t>
  </si>
  <si>
    <t>ბლუზები, პერანგები და ბატნიკები ქალის ან გოგონასი</t>
  </si>
  <si>
    <t>ბლუზები, პერანგები ტრიკოტაჟისა, მანქანით ან ხელით ნაქსოვი, ქალის ან გოგონასი</t>
  </si>
  <si>
    <t>ბოლქვები, ტუბერები, ფესვიანი ტუბერები და სხვა</t>
  </si>
  <si>
    <t>ბორატები; პეროქსობორატები</t>
  </si>
  <si>
    <t>ბოსტნეული სხვა, ახალი ან შეყინული</t>
  </si>
  <si>
    <t>ბოსტნეული სხვა, ძმრის დამატების გარეშე, დამზადებული ან დაკონსერვებული, გაუყინავი</t>
  </si>
  <si>
    <t>ბოსტნეული სხვა, ძმრის დამატების გარეშე, დამზადებული ან დაკონსერვებული, გაყინული</t>
  </si>
  <si>
    <t>ბოსტნეული, კაკალი და მცენარის საკვებად ვარგისი სხვა ნაწილები, ძმარში დამზადებული</t>
  </si>
  <si>
    <t>ბოცები, ბოთლები და სხვა მინის ტევადობები</t>
  </si>
  <si>
    <t>ბოჭკო აზბესტისა დამუშავებული; აზბესტის ნაწარმი</t>
  </si>
  <si>
    <t>ბოჭკოები სინთეზური, დართვისათვის მომზადების გარეშე</t>
  </si>
  <si>
    <t>ბოჭკოვანი მინა და მისი ნაწარმი</t>
  </si>
  <si>
    <t>ბრინჯი</t>
  </si>
  <si>
    <t>ბრტყელი ნაგლინი ნახშირბადიანი ფოლადისაგან სიგანით 600 მმ ან მეტი</t>
  </si>
  <si>
    <t>ბრტყელი ნაგლინი ნახშირბადიანი ფოლადისაგან სიგანით 600 მმ ან მეტი, ცხლად ნაგლინი</t>
  </si>
  <si>
    <t>ბრტყელი ნაგლინი ნახშირბადიანი ფოლადისაგან, სიგანით 600 მმ-ზე ნაკლები, მიტკეცილი</t>
  </si>
  <si>
    <t>ბუდეები და არმატურები სათვალეებისათვის და მათი ნაწილები</t>
  </si>
  <si>
    <t>ბულდოზერები, ავტოგრეიდერები, ექსკავატორები, სატკეპნი მანქანები და სხვა</t>
  </si>
  <si>
    <t>ბუნებრივი ან ხელოვნური აბრაზიული ფხვნილი ან მარცვალი</t>
  </si>
  <si>
    <t>ბურღული, ფქვილი უხეშად დაფქული და მარცვლეულის გრანულები</t>
  </si>
  <si>
    <t>გადასაყვანი სურათები</t>
  </si>
  <si>
    <t>გაზეთები, ჟურნალები და სხვა პერიოდული გამოცემები</t>
  </si>
  <si>
    <t>გაზეთის ქაღალდი რულონებად ან ფურცლებად</t>
  </si>
  <si>
    <t>გამომთვლელი მანქანები და მათი ბლოკები</t>
  </si>
  <si>
    <t>გამხსნელები და განმზავებლები რთული ორგანული</t>
  </si>
  <si>
    <t>გარგარი, ალუბალი და ბალი, ატამი, ქლიავი და ღოღნოშო, ახალი</t>
  </si>
  <si>
    <t>გასაწყობი საშუალებები, ღებვის დამაჩქარებელი ან საღებარების ფიქსაციის საშუალებები</t>
  </si>
  <si>
    <t>გემები საკრუიზო, ბორნები, სატვირთო გემები და ანალოგიური მოცურავე საშუალებები</t>
  </si>
  <si>
    <t>გემის დერიკ-ამწეები; ამწეები სხვადასხვა ტიპისა</t>
  </si>
  <si>
    <t>გრანიტი, პორფირი, ბაზალტი, ქვიშაქვა და სხვა ქვები</t>
  </si>
  <si>
    <t>დაგრეხილი მავთული და ანალოგიური ნაწარმი სპილენძისაგან, ელექტროიზოლაციის გარეშე</t>
  </si>
  <si>
    <t>დაგრეხილი მავთული, ბაგირები, და ანალოგიური ნაწარმი შავი ლითონებისაგან</t>
  </si>
  <si>
    <t>დაგრეხილი მავთული, გვარლები, ზონრები და ანალოგიური ნაწარმი ალუმინისაგან</t>
  </si>
  <si>
    <t>დანადგარები ნაწარმის საწარმოებლად ქაღალდის მასის, ქაღალდის ან მუყაოსაგან</t>
  </si>
  <si>
    <t>დანადგარები საკვები პროდუქტების ან სასმელების სამრეწველო წარმოებისათვის</t>
  </si>
  <si>
    <t>დანარჩენი არააქროლადი მცენარეული ცხიმები და ზეთები და მათი ფრაქციები</t>
  </si>
  <si>
    <t>დანები ან მჭრელი პირები მანქანების ან მექანიკური სამარჯვებისათვის</t>
  </si>
  <si>
    <t>დანები მჭრელი პირებით</t>
  </si>
  <si>
    <t>დასაკიდი და ჩასადგმელი საკეტები არაძვირფასი ლითონებისაგან;</t>
  </si>
  <si>
    <t>დახერხილი ხე-ტყე დაპროფილებული პაგონაჟის სახით</t>
  </si>
  <si>
    <t>დაჯავშნული ან არმირებული სეიფები და ანალოგიური ნაწარმი არაძვირფასი ლითონებისაგან</t>
  </si>
  <si>
    <t>დეკორატიული ნაწარმი სხვა</t>
  </si>
  <si>
    <t>დენთი</t>
  </si>
  <si>
    <t>დიოდები, ტრანზისტორები და ანალოგიური ნახევარგამტარი ხელსაწყოები</t>
  </si>
  <si>
    <t>დიტიონიტები და სულფოქსილატები</t>
  </si>
  <si>
    <t>დოლაბები, სალესი ქვები</t>
  </si>
  <si>
    <t>დოსიეს კარადები და ანალოგიური საოფისე მოწყობილობა არაძვირფასი ლითონებისაგან</t>
  </si>
  <si>
    <t>ეთერზეთები</t>
  </si>
  <si>
    <t>ეთილის სპირტი არადენატურირებული, სპირტის კონცენტრაციით 80 მოც.% ან მეტი</t>
  </si>
  <si>
    <t>ეთილის სპირტი არადენატურირებული, სპირტის კონცენტრაციით 80 მოც.%-ზე ნაკლები, სპირტიანი სასმელები</t>
  </si>
  <si>
    <t>ელემენტები ქიმიური რადიოაქტიური და იზოტოპები რადიოაქტიური და მათი ნაერთები</t>
  </si>
  <si>
    <t>ელექტროგენერატორული დანადგარები და მბრუნავი ელექტრო გარდამქმნელები</t>
  </si>
  <si>
    <t>ელექტროენერგია</t>
  </si>
  <si>
    <t>ელექტრომაგნიტები; მუდმივი მაგნიტები და ანალოგიური ნაწარმი</t>
  </si>
  <si>
    <t>ელექტრომოწყობილობები სასიგნალო ხმოვანი ან შუქისა</t>
  </si>
  <si>
    <t>ელექტრომოწყობილობები შიგაწვის ძრავების ანთების ან გაშვებისათვის</t>
  </si>
  <si>
    <t>ელექტროსამართებლები და თმის საკრეჭი მანქანები ჩადგმული ელექტროძრავით</t>
  </si>
  <si>
    <t>ელექტრული იზოლატორები ნებისმიერი მასალისაგან</t>
  </si>
  <si>
    <t>ელექტრული წყალგამახურებლები</t>
  </si>
  <si>
    <t>ეტიკეტები, ემბლემები და ანალოგიური ნაწარმი საფეიქრო მასალებისაგან</t>
  </si>
  <si>
    <t>ეტლები საბავშვო და მათი ნაწილები</t>
  </si>
  <si>
    <t>ვაგონები სამგზავრო ძრავიანი, სატვირთო ვაგონები, ღია პლატფორმები</t>
  </si>
  <si>
    <t>ვაზელინი ნავთობისა; პარაფინი, ცვილი ნავთობისა მიკროკრისტალური</t>
  </si>
  <si>
    <t>ვანილი</t>
  </si>
  <si>
    <t>ვაქსები და საცხები ფეხსაცმელებისათვის</t>
  </si>
  <si>
    <t>ვაშლი, მსხალი და კომში, ახალი</t>
  </si>
  <si>
    <t>ველოსიპედები ორთვლიანი და სხვა სახის ველოსიპედები ძრავის გარეშე</t>
  </si>
  <si>
    <t>ვერმუტები და ყურძნის სხვა ნატურალური ღვინოები</t>
  </si>
  <si>
    <t>ვიწრო ქსოვილები</t>
  </si>
  <si>
    <t>ვულკანიზებული რეზინის კონვეიერული ლენტები ან ამძრავი ღვედები, ან ბელტინგი</t>
  </si>
  <si>
    <t>ვულკანიზებული რეზინის ნაწარმი, გარდა მყარი რეზინისა, დანარჩენი</t>
  </si>
  <si>
    <t xml:space="preserve">ვულკანიზებული რეზინის ტანსაცმელი და მისი საკუთნოები </t>
  </si>
  <si>
    <t>ვულკანიზებული რეზინის ფირფიტები, ფურცლები, ზოლები, ლენტები, წნელები და ფასონური პროფილები</t>
  </si>
  <si>
    <t>ვულკანიზებული რეზინის ჰიგიენური და ფარმაცევტული ნაწარმი</t>
  </si>
  <si>
    <t>ზამბარები და ფურცლები მათთვის შავი ლითონებისაგან</t>
  </si>
  <si>
    <t>ზარები და ანალოგიური არაელექტრული ნაწარმი არაძვირფასი ლითონებისაგან</t>
  </si>
  <si>
    <t>ზედაპირულად აქტიური ორგანული ნივთიერებები; სარეცხი და საწმენდი საშუალებები</t>
  </si>
  <si>
    <t>ზეთი მზესუმზირისა, ალისარჩულისა ან ბამბისა და მათი ფრაქციები</t>
  </si>
  <si>
    <t>თაბაშირი; ანჰიდრიტი; ბათქაში</t>
  </si>
  <si>
    <t>თავსაბურავები სხვა, სარჩულზე ან უსარჩულოდ, გაწყობილი ან გაუწყობელი</t>
  </si>
  <si>
    <t>თალგამურა, პირუტყვის საკვები ძირნაყოფები და ანალოგიური საკვები საშუალებები</t>
  </si>
  <si>
    <t>თასმა წნული ნაჭრად; გასაწყობი მასალები ნაქარგების გარეშე, ნაჭრად</t>
  </si>
  <si>
    <t>თევზი ახალი ან გაცივებული</t>
  </si>
  <si>
    <t>თევზი გაყინული</t>
  </si>
  <si>
    <t>თევზი ხმელი, დამარილებული ან მარილწყალში, შებოლილი</t>
  </si>
  <si>
    <t>თევზის ფილე და თევზის სხვა ხორცი ახალი, გაცივებული ან გაყინული</t>
  </si>
  <si>
    <t>თეთრეული ლოგინისა, მაგიდისა, სამზარეულოსი და ტუალეტისა</t>
  </si>
  <si>
    <t>თერმოსები და ვაკუუმიანი ჭურჭელი, სხვა</t>
  </si>
  <si>
    <t>თერძის მაკრატლები და ანალოგიური მაკრატლები და მათი პირები</t>
  </si>
  <si>
    <t>თესლი და ნაყოფები სხვა ზეთოვანი კულტურებისა, დამსხვრეული ან დაუმსხვრეველი:</t>
  </si>
  <si>
    <t>თესლი, ნაყოფი და სპორები დასათესად</t>
  </si>
  <si>
    <t>თუჯი გადასამუშავებელი და სარკისებრი შოთებში, ლუგვებში ან სხვა პირველად ფორმებში</t>
  </si>
  <si>
    <t>იარაღი და ინვენტარი ფიზკულტურული საქმიანობისათვის</t>
  </si>
  <si>
    <t>იარლიყები და ეტიკეტები ყველა სახისა ქაღალდის ან მუყაოსაგან</t>
  </si>
  <si>
    <t>იახტები და სხვა მოცურავე საშუალებები დასვენების ან სპორტისათვის</t>
  </si>
  <si>
    <t>ინიციატორები, დამაჩქარებლები რეაქციებისა და კატალიზატორები</t>
  </si>
  <si>
    <t>ინსექტიციდები და მცენარეთა აღმოცენების საწინააღმდეგო საშუალებები და ზრდის რეგულატორები</t>
  </si>
  <si>
    <t>ინსრტუმენტები ნაკრებში, განკუთვნილი საცალო გაყიდვისათვის</t>
  </si>
  <si>
    <t>ინსტრუმენტები ხაზვის, მონიშვნისა და მათემატიკური გათვლებისათვის</t>
  </si>
  <si>
    <t>ინსტრუმენტები, კორპუსები და სახელურები ინსტრუმენტებისათვის მერქნისაგან</t>
  </si>
  <si>
    <t>ინსტრუმენტი ხელის პნევმატური, ჰიდრავლიკური ან ჩადგმული  ძრავით</t>
  </si>
  <si>
    <t>ინფუზორული მიწები 1 ან ნაკლები ხვედრითი წონით</t>
  </si>
  <si>
    <t>კაზეინი, კაზეინატები და კაზეინის სხვა წარმობულები; კაზეინისწებოები</t>
  </si>
  <si>
    <t>კაკალი სხვა, ახალი ან გამხმარი</t>
  </si>
  <si>
    <t>კალის ნაკეთები, დანარჩენი</t>
  </si>
  <si>
    <t>კალკულატორები და სხვა ანალოგიური მანქანები; საკასო აპარატები</t>
  </si>
  <si>
    <t>კალმისტრები ბურთულიანი ან სხვა კალმები</t>
  </si>
  <si>
    <t>კარბიდები, განსაზღვრული ან განუსაზღვრელი ქიმიური შედგენილობის</t>
  </si>
  <si>
    <t>კარბონატები; პეროქსოკარბონატები და სხვა</t>
  </si>
  <si>
    <t>კარბონმჟავები, დამატებითი ჟანგბადშემცველი ფუნქციონალური ჯგუფების შემცველობით</t>
  </si>
  <si>
    <t>კარტოფილი, ახალი ან შეყინული</t>
  </si>
  <si>
    <t>კარუსელები, საქანელები და სხვა ატრაქციონები</t>
  </si>
  <si>
    <t>კენჭი, ხრეში, ღორღი ან დამსხვრეული ქვა</t>
  </si>
  <si>
    <t>კვარცი; კვარციტი უხეშად დამსხვრეული ან დაუმსხვრეველი ბლოკებად ან ფილებად</t>
  </si>
  <si>
    <t>კვების პროდუქტები, სხვა ადგილას დაუსახელებელი</t>
  </si>
  <si>
    <t>კიბოსნაირნი</t>
  </si>
  <si>
    <t>კირი ჩაუმქრალი</t>
  </si>
  <si>
    <t>კოვზები, ჩანგლები, ჩამჩები და ანალოგიური სამზარეულო და სასადილო ნაკეთოებები</t>
  </si>
  <si>
    <t>კოლგოტები, მაღალყელიანი წინდები და სხვა წინდის ნაწარმი</t>
  </si>
  <si>
    <t>კომბოსტო თავიანი, კოლრაბი, ბროკოლი და საკვებად ვარგისი ანალოგიური ბოსტნეული</t>
  </si>
  <si>
    <t>კომპასები; სანავიგაციო ხელსაწყოები და ინსტრუმენტები სხვა</t>
  </si>
  <si>
    <t>კონვეიერული ლენტები ან ამძრავი ღვედები ან ბელტინგი</t>
  </si>
  <si>
    <t>კონვერტები, ფარული ბარათები, საფოსტო ღია ბარათები</t>
  </si>
  <si>
    <t>კონტეინერები</t>
  </si>
  <si>
    <t>კოპტონი და სხვა მყარი ნარჩენები, მიღებული მცენარეული ცხიმების ექსტრაჰირებისას</t>
  </si>
  <si>
    <t>კოპტონი და სხვა მყარი ნარჩენები, მიღებული სოიოს ზეთის ექსტრაჰირებისას</t>
  </si>
  <si>
    <t>კოსმეტიკური საშუალებები ან მაკიაჟისა და კანის მოვლის საშუალებები</t>
  </si>
  <si>
    <t>კოსტუმები სპორტული, ტრიკოტაჟისა, მანქანით ან ხელით ნაქსოვი</t>
  </si>
  <si>
    <t>კოსტუმები, კომპლექტები და სხვა მამაკაცისა ან ბიჭისა</t>
  </si>
  <si>
    <t>კოსტუმები, კომპლექტები, კომბინეზონები, ბრიჯები და შორტები, ქალისა ან გოგონასი</t>
  </si>
  <si>
    <t>კოსტუმები, კომპლექტები, ჟაკეტები და სხვა ტრიკოტაჟისა, ქალის ან გოგონასი</t>
  </si>
  <si>
    <t>კოსტუმები, კომპლექტები, ტრიკოტაჟისა, ნაქსოვი, მამაკაცისა ან ბიჭისა</t>
  </si>
  <si>
    <t>კოსტუმები, სპორტული, სათხილამურო და საბანაო</t>
  </si>
  <si>
    <t>კოჭა, ზაფრანა, ურცი, დაფნის ფოთოლი, კარი და სხვა სანელებლები</t>
  </si>
  <si>
    <t>კუთხოვანები, ფასონური და სპეციალური პროფილები ნახშირბადიანი ფოლადისაგან</t>
  </si>
  <si>
    <t>კულტურალური გარემოები მიკროორგანიზმების გამოსაყვანად</t>
  </si>
  <si>
    <t>ლეიბის საფუძვლები; ლოგინის საკუთნოები და ავეჯეულის ანალოგიური ნაწარმი</t>
  </si>
  <si>
    <t>ლენტები საბეჭდი მანქანებისათვის ან ანალოგიური ლენტები</t>
  </si>
  <si>
    <t>ლითონკონსტრუქციები ალუმინისა</t>
  </si>
  <si>
    <t>ლითონური ქსოვილი გისოსები, მავთულის ბადეები და შემოსაღობები შავი ლითონებსაგან</t>
  </si>
  <si>
    <t>ლილვები ტრანსმისიური და მრუდმხარები</t>
  </si>
  <si>
    <t>ლუდი</t>
  </si>
  <si>
    <t>ლურსმნები, ჭიკარტები და ანალოგიური ნაწარმი სპილენძის ან შავი ლითონებისაგან</t>
  </si>
  <si>
    <t>ლურსმნები, ჭიკარტები და ანალოგიური ნაწარმი შავი ლითონებისაგან</t>
  </si>
  <si>
    <t>მადნები და კონცენტრატები მანგანუმის</t>
  </si>
  <si>
    <t>მადნები და კონცენტრატები სპილენძის</t>
  </si>
  <si>
    <t>მადნები და კონცენტრატები სხვა</t>
  </si>
  <si>
    <t>მავთულები იზოლირებული, კაბელები</t>
  </si>
  <si>
    <t>მავთული ეკლიანი შავი ლითონებისაგან</t>
  </si>
  <si>
    <t>მავთული ნახშირბადიანი ფოლადისაგან</t>
  </si>
  <si>
    <t>მავთული სპილენძისა</t>
  </si>
  <si>
    <t>მავთული სხვა ლეგირებული ფოლადებისაგან</t>
  </si>
  <si>
    <t>მავთული, წნელები, ფირფიტები და ანალოგიური ნაწარმი არაძვირფასი ლითონებისაგან</t>
  </si>
  <si>
    <t>მაისურები და თბილი ზედა საცვალი სხვა და ანალოგიური ნაწარმი ქალისა ან გოგონასი</t>
  </si>
  <si>
    <t>მაისურები და თბილი ზედა საცვალი სხვა და ნალოგიური ნაწარმი მამაკაცისა ან ბიჭისა</t>
  </si>
  <si>
    <t>მაისურები, თბილი კვართები და სხვა ტრიკოტაჟის ნაწარმი, მანქანით ან ხელით ნაქსოვი</t>
  </si>
  <si>
    <t>მამაკაცისა და ბიჭების პერანგები</t>
  </si>
  <si>
    <t>მანგანუმის ოქსიდები</t>
  </si>
  <si>
    <t>მანეკენები თერძებისათვის და სხვა ანალოგიური ნაწარმი</t>
  </si>
  <si>
    <t>მანქანები და აპარატები ელექტრული შედუღებისათვის</t>
  </si>
  <si>
    <t>მანქანები და მექანიზმები სოფლის მეურნეობის კულტურების ასაღები ან სალეწი</t>
  </si>
  <si>
    <t>მანქანები და მექანიკური მოწყობილობები სპეციალური დანიშნულების</t>
  </si>
  <si>
    <t>მანქანები და მოწყობილობები აწევის, ჩატვირთვის ან გადმოტვირთვისათვის, სხვა</t>
  </si>
  <si>
    <t>მანქანები და ხელსაწყოები მასალების სიმაგრის გამოსაცდელად</t>
  </si>
  <si>
    <t>მანქანები ელექტრომექანიკური საყოფაცხოვრებო ჩადგმული ელექტროძრავებით</t>
  </si>
  <si>
    <t>მანქანები ელექტრული და აპარატურა, რომელთაც გააჩნიათ ინდივიდუალური ფუნქციები</t>
  </si>
  <si>
    <t>მანქანები თესლის, მარცვლის გასუფთავების, დახარისხების ან დაკალიბრებისათვის;</t>
  </si>
  <si>
    <t>მანქანები ლითონების დასამუშავებლად</t>
  </si>
  <si>
    <t>მანქანები მასალების ისეთი პროცესებით დასამუშავებლად, რომლებშიც გამოყენებელია ტემპერატურის ცვლილება</t>
  </si>
  <si>
    <t>მანქანები სამკერავი; საკერავი მანქანების ნემსები</t>
  </si>
  <si>
    <t>მანქანები სარეცხი</t>
  </si>
  <si>
    <t>მანქანები სასოფლო-სამეურნეო, საბაღე ან სატყეო მეურნეობის ნიადაგის მოსამზადებლად</t>
  </si>
  <si>
    <t>მანქანები საფეიქრო ბოჭკოების მოსამზადებლად; სართავი, საორფავებელი ან საგრეხი</t>
  </si>
  <si>
    <t>მანქანები ჭურჭლის სარეცხი</t>
  </si>
  <si>
    <t>მანქანები, აპარატურა და აღჭურვილობა შრიფტის ჩამოსხმის ან შრიფტის აკრეფის</t>
  </si>
  <si>
    <t>მარგარინი</t>
  </si>
  <si>
    <t>მარილი</t>
  </si>
  <si>
    <t>მარმარილო, კირქვიანი ტუფი, ეკაუსინი და სხვა კირქვები</t>
  </si>
  <si>
    <t xml:space="preserve">მარცვლეულის ჩალა და ბზე </t>
  </si>
  <si>
    <t>მასალები მცენარეული ან მინერალური წარმოშობის სანაკეთო ჭრისათვის</t>
  </si>
  <si>
    <t>მასალები მცენარეული წარმოშობისა, ძირითადად დასაწნავად გამოსაყენებელი</t>
  </si>
  <si>
    <t>მატარებლები მზა, ჩაუწერელი, ხმის ჩაწერის ან სხვა ანალოგიური მოვლენების ჩაწერისათვის</t>
  </si>
  <si>
    <t>მატყლი, კარდო- ან სავარცხლურ-საჩეჩი დამუშავების გარეშე</t>
  </si>
  <si>
    <t>მაჩვენებლიანი ფირნიშნები, არაძვირფასი ლითონებისაგან</t>
  </si>
  <si>
    <t>მაცივრები, საყინულეები და სხვა სამაცივრო ან საყინულე მოწყობილობები</t>
  </si>
  <si>
    <t>მეორადი მოხმარების რბილი ავეჯის ნაკრები</t>
  </si>
  <si>
    <t>მეტალოკონსტრუქციები შავი ლითონებისაგან და მათი ნაწილები</t>
  </si>
  <si>
    <t>მექანიკური მოწყობილობები სითხეებისა ან ფხვნილების გაშხეფვის ან გაფრქვევისათვის</t>
  </si>
  <si>
    <t>მზა ან დაკონსერვებული თევზი; ზუთხის ხიზილალა და მისი შემცვლელები</t>
  </si>
  <si>
    <t>მზა ან დაკონსერვებული კიბოსებრნი, მოლუსკები და წყლის სხვა უხერხემლოები</t>
  </si>
  <si>
    <t>მზა ან დაკონსერვებული პროდუქტები ხორცის, ხორცის სუბპროდუქტებისაგან, სხვა</t>
  </si>
  <si>
    <t>მზა კვების პროდუქტები, მიღებული პურეული მარცვლოვანების გაფუებით ან მოხალვით</t>
  </si>
  <si>
    <t>მზა ნაწარმი სხვა, ტანსაცმლის თარგების ჩათვლით</t>
  </si>
  <si>
    <t>მზა პიგმენტები, მინისებრი მინანქრები და ჭიქურები</t>
  </si>
  <si>
    <t>მზა წებოები</t>
  </si>
  <si>
    <t>მზა წვნიანები და ბულიონები და ნამზადები მათ მოსამზადებლად</t>
  </si>
  <si>
    <t>მზესუმზირის თესლი, დამსხვრეული ან დაუმსხვრეველი</t>
  </si>
  <si>
    <t>მიკროფონები ხმამაღლამოლაპარაკეები და სხვა</t>
  </si>
  <si>
    <t>მილები და მილაკები ალუმინისა</t>
  </si>
  <si>
    <t>მილები და მილაკები სპილენძისა</t>
  </si>
  <si>
    <t>მილები და მილაკები, სხვა, შავი ლითონებისაგან</t>
  </si>
  <si>
    <t>მილები, მილაკები და ღრუ პროფილები, სხვა, შავი ლითონებისაგან</t>
  </si>
  <si>
    <t>მილები, მილაკები და ღრუ პროფილები, უნაკერო, შავი ლითონისაგან</t>
  </si>
  <si>
    <t>მილები, მილაკები და შლანგები და მათი ფიტინგები პლასტმასებისაგან</t>
  </si>
  <si>
    <t>მილები, შლანგები და გარსამოსები ვულკანიზებული რეზინისაგან</t>
  </si>
  <si>
    <t>მინა თერმულად გაპრიალებული და მინა მქრქალი ან გაპრიალებული ზედაპირით</t>
  </si>
  <si>
    <t>მინა სხმული და ნაგლინი, ფურცლოვანი ან დაპროფილებული</t>
  </si>
  <si>
    <t>მინა უსაფრთხო, გამტკიცებული ან მრავალფენოვანი მინის ჩათვლით</t>
  </si>
  <si>
    <t>მინერალური და მტკნარი წყლები</t>
  </si>
  <si>
    <t>მინერალური ნივთიერებები, სხვა ადგილას დაუსახელებელი</t>
  </si>
  <si>
    <t>მინის ნალეწი, მინის ჯართი და სხვა ნარჩენები; მინა ბლოკებად</t>
  </si>
  <si>
    <t>მინის ნაწარმი სხვა</t>
  </si>
  <si>
    <t>მინის სარკეები, ჩარჩოებში ან ჩარჩოების გარეშე, უკანა ხედვის სარკეების ჩათვლით</t>
  </si>
  <si>
    <t>მისაბმელები, ნახევრადმისაბმელები და სხვა; მათი ნაწილები</t>
  </si>
  <si>
    <t>მონოძაფი, წნელები, ღერძები და ფასონური პროფილები პოლიმერული მასალებისაგან</t>
  </si>
  <si>
    <t>მოსაპირკეთებელი ფილები კერამიკული, მოჭიქურებული</t>
  </si>
  <si>
    <t>მოტოციკლები და ველოსიპედები, ეტლით ან მის გარეშე; ეტლები</t>
  </si>
  <si>
    <t>მოქნილი მილები არაძვირფასი ლითონებისაგან</t>
  </si>
  <si>
    <t>მოწყობილობა და აპარატურა მისარჩილი</t>
  </si>
  <si>
    <t>მოწყობილობა საბეჭდი, საღებავ-ჭავლური საბეჭდი მანქანების ჩათვლით</t>
  </si>
  <si>
    <t>მოწყობილობები გრუნტის ან სხვა მინერალური წიაღისეულის დახარისხების, დაქუცმაცებისათვის</t>
  </si>
  <si>
    <t>მოწყობილობები და აპარატები საწველი, მოწყობილობები რძის დამუშავებისათვის</t>
  </si>
  <si>
    <t>მოწყობილობები ელექტროგამანათებელი ან სასიგნალიზაციო</t>
  </si>
  <si>
    <t>მოწყობილობები თამბაქოს დასამზადებლად, სხვა ადგილას დაუსახელებელი</t>
  </si>
  <si>
    <t>მოწყობილობები თხევად კრისტალებზე</t>
  </si>
  <si>
    <t>მოწყობილობები რეზინის ან პლასტმასის დასამუშავებლად</t>
  </si>
  <si>
    <t>მოწყობილობები საამკინძაო, ბროშურირების მანქანების ჩათვლით</t>
  </si>
  <si>
    <t>მოწყობილობები საფეიქრო ნართის ან მზა ნაწარმის გასარეცხად, გასაშრობად და სხვა</t>
  </si>
  <si>
    <t>მოწყობილობები საქონლის ასაწონი</t>
  </si>
  <si>
    <t>მოწყობილობები ტყავის მომზადების, თრიმვლვისა ან დამუშავებისათვის</t>
  </si>
  <si>
    <t>მოწყობილობები ჰაერის კონდენცირებისათვის</t>
  </si>
  <si>
    <t>მოჭრილი ყვავილები და კოკრები</t>
  </si>
  <si>
    <t>მჟავები აციკლური, მონოკარბონული ნაჯერი, პეროქსიდები და პეროქსიმჟავები</t>
  </si>
  <si>
    <t>მჟავები აციკლური, მონოკარბონული უჯერი, მჟავები ციკლური მონოკარბონული</t>
  </si>
  <si>
    <t>მრავალფენოვანი საიზოლაციო ნაწარმი მინისაგან</t>
  </si>
  <si>
    <t>მრიცხველები, ტაქსომეტრები, მილიომეტრები, ბიჯმზომები და ანალოგიური ხელსაწყოები</t>
  </si>
  <si>
    <t>მსუბუქი ავტომობილები</t>
  </si>
  <si>
    <t>მსხვილფეხა რქოსანი პირუტყვი, ცოცხალი</t>
  </si>
  <si>
    <t xml:space="preserve">მსხვილფეხა რქოსანი პირუტყვის ან ცხენების ოჯახის ცხოველების გათრიმლული ტყავი ან ტყავის კრასტი </t>
  </si>
  <si>
    <t>მტვერსასრუტები</t>
  </si>
  <si>
    <t>მუსიკალური ინსტრუმენტები, რომლებშიც ხმა იწარმოება ელექტრობის საშუალებით</t>
  </si>
  <si>
    <t>მყარი რეზინი ყველანაირი ფორმით, ნარჩენებისა და ჯართის ჩათვლით; მყარი რეზინის ნაწარმი</t>
  </si>
  <si>
    <t>მცენარეები პარფიუმერიის, ფარმაცევტული და ანალოგიური მიზნებისათვის</t>
  </si>
  <si>
    <t xml:space="preserve">მცენარეული პერგამენტი, ცხიმგაუმტარი ქაღალდი, კალკა, პერგამინი და სხვა </t>
  </si>
  <si>
    <t>მცენარეული წვენები და ექსტრაქტები</t>
  </si>
  <si>
    <t>მძივის მარცვლები მინისა, ძვირფასი და ნახევრადძვირფასი ქვების იმიტაციით</t>
  </si>
  <si>
    <t>ნაბეჭდი კალენდრები ყველა სახისა, მოსახევების ჩათვლით</t>
  </si>
  <si>
    <t>ნაბეჭდი სქემები</t>
  </si>
  <si>
    <t>ნაბეჭდი წიგნები, ბროშურები, ფურცლები და ანალოგიური ნაბეჭდი მასალები</t>
  </si>
  <si>
    <t>ნაგლინი ბრტყელი სხვა ლეგირებული ფოლადებისაგან, სიგანით 600 მმ ან მეტი</t>
  </si>
  <si>
    <t>ნაერთები ჰეტეროციკლური, მხოლოდ ჟანგბადის ჰეტეროატომის(ების) შემცველობით</t>
  </si>
  <si>
    <t>ნავთობი და ნავთობპროდუქტები</t>
  </si>
  <si>
    <t>ნავთობი ნედლი და ნავთობპროდუქტები ნედლი, მიღებული ბიტუმოვანი მინერალებისაგან</t>
  </si>
  <si>
    <t>ნავთობის აირები და აირისებრი ნახშირწყალბადები სხვა</t>
  </si>
  <si>
    <t>ნავთობის კოქსი, ნავთობის ბიტუმი და ნავთობის გადამუშავების სხვა ნარჩენები</t>
  </si>
  <si>
    <t>ნათურები და გამანათებელი მოწყობილობები</t>
  </si>
  <si>
    <t>ნათურები და მილაკები ელექტრული თერმოკათოდით</t>
  </si>
  <si>
    <t>ნათურები ვარვარის ელექტრული ან აირგანმუხტვის</t>
  </si>
  <si>
    <t>ნარევები გამოსაყენებული სასმელების წარმოებაში</t>
  </si>
  <si>
    <t>ნართი ბამბის, ბამბის 85 მას.%-ზე ნაკლები შემცველობით</t>
  </si>
  <si>
    <t>ნართი ბამბისა, ბამბის შემცველობით 85 მას.% ან მეტი</t>
  </si>
  <si>
    <t>ნართი ქიმიური ბოჭკოებისაგან საცალო გაყიდვისათვის დაფასოებული</t>
  </si>
  <si>
    <t>ნარჩენები და ჯართი ალუმინისა</t>
  </si>
  <si>
    <t>ნარჩენები და ჯართი თუთიისა</t>
  </si>
  <si>
    <t>ნარჩენები და ჯართი სპილენძისა</t>
  </si>
  <si>
    <t>ნარჩენები და ჯართი ტყვიისა</t>
  </si>
  <si>
    <t>ნარჩენები და ჯართი შავი ლითონებისა</t>
  </si>
  <si>
    <t>ნარჩენები და ჯართი ძვირფასი ლითონების ან ძვირფასი ლითონებით მიტკეცილი ლითონებისა</t>
  </si>
  <si>
    <t>ნარჩენები, ჩამონაჭრები და ჯართი პლასტმასებისაგან</t>
  </si>
  <si>
    <t>ნატრიუმის ან კალიუმის ჰიდროქსიდი და პეროქსიდები</t>
  </si>
  <si>
    <t>ნატურალური თაფლი</t>
  </si>
  <si>
    <t>ნაქსოვი ხალიჩები და იატაკის სხვა საფეიქრო საფარები</t>
  </si>
  <si>
    <t>ნაღების კარაქი და რძის სხვა ცხიმები; რძის პასტები</t>
  </si>
  <si>
    <t>ნაყოფები გამხმარი</t>
  </si>
  <si>
    <t>ნაყოფები სხვა, ახალი</t>
  </si>
  <si>
    <t>ნაყოფი და მცენარის სხვა ნაწილები, სხვა წესით დამზადებული ან დაკონსერვებული</t>
  </si>
  <si>
    <t>ნაწარმი ასფალტის ან ანალოგიური მასალებისაგან</t>
  </si>
  <si>
    <t>ნაწარმი თაბაშირის ან მის საფუძველზე დამზადებული ნარევებისაგან</t>
  </si>
  <si>
    <t>ნაწარმი კარნავალის, დღესასწაულებისა და გართობისათვის</t>
  </si>
  <si>
    <t>ნაწარმი მჭრელი, სხვა</t>
  </si>
  <si>
    <t>ნაწარმი ნატურალური კორპისა</t>
  </si>
  <si>
    <t>ნაწარმი სასადილო, სამზარეულო ან საყოფაცხოვრებო დანიშნულების, ალუმინისაგან</t>
  </si>
  <si>
    <t>ნაწარმი საქონლის ტრანსპორტირებისათვის ან მის შესაფუთად პლასტმასებისაგან</t>
  </si>
  <si>
    <t>ნაწარმი სუფრისათვის, სამზარეულო ან სხვა ნაწარმი შავი ლითონებისაგან</t>
  </si>
  <si>
    <t>ნაწარმი სხვა შავი ლითონებისაგან</t>
  </si>
  <si>
    <t>ნაწარმი სხმული სხვა შავი ლითონებისაგან</t>
  </si>
  <si>
    <t>ნაწარმი ქვის ან სხვა მინერალური ნივთიერებებისაგან</t>
  </si>
  <si>
    <t>ნაწარმი ცემენტის ან ხელოვნური ქვისა, დაარმატურებული ან დაუარმატურებელი</t>
  </si>
  <si>
    <t>ნაწარმი ძაფებისაგან, ბაწარი, ზონრები, თოკები სხვა ადგილას დაუსახელებელი.</t>
  </si>
  <si>
    <t>ნაწარმი ხისა, სხვა</t>
  </si>
  <si>
    <t>ნაწილები განკუთვნილი ელექტრო აპარატურისათვის</t>
  </si>
  <si>
    <t>ნაწილები განკუთვნილი ტელე-რადიო აპარატურისათვის</t>
  </si>
  <si>
    <t>ნაწილები განკუთვნილი შიგაწვის ძრავებისათვის</t>
  </si>
  <si>
    <t>ნაწილები და მოსართავები ქოლგებისა და სხვადასხვა სახის ხელჯოხებისთვის</t>
  </si>
  <si>
    <t>ნაწილები და საკუთნოები მანქანების, ხელსაწყოების, ან აპარატურისათვის</t>
  </si>
  <si>
    <t>ნაწილები და საკუთნოები საბეჭდი და გამომთვლელი მანქანებისათვის</t>
  </si>
  <si>
    <t>ნაწილები და სამარჯვები ლითონსაჭრელი, სახარატო და სხვა ჩარხებისათვის</t>
  </si>
  <si>
    <t>ნაწილები, განკუთვნილი ელექტრული ძრავების, გენერატორების და მბრუნავი ელექტრო გარდამქმნელებისთვის</t>
  </si>
  <si>
    <t>ნახევარფაბბრიკატები ნახშირბადიანი ფოლადისაგან</t>
  </si>
  <si>
    <t>ნახშირბადიანი ფოლადი სხმულებში ან სხვა პირველად ფორმებში</t>
  </si>
  <si>
    <t>ნახშირი გააქტიურებული</t>
  </si>
  <si>
    <t>ნახშირის ელექტროდები, ნახშირის მუსები, ნახშირები ნათურების ან ბატარეებისათვის</t>
  </si>
  <si>
    <t>ნახშირწყალბადების ჰალოგენირებული წარმოებულები</t>
  </si>
  <si>
    <t>ნემსები საკერავი, ჩხირები საქსოვი და სხვა შავი ლითონებისაგან</t>
  </si>
  <si>
    <t>ნესვი, საზამთრო და პაპაია, ახალი</t>
  </si>
  <si>
    <t>ნივთიერებები შემკვრელი მზა, სამსხმელო ფორმების წარმოებაში გამოსაყენებელი</t>
  </si>
  <si>
    <t>ონკანები, სარქველები და ანალოგიური არმატურა მილგაყვანილობების, საქვაბეების</t>
  </si>
  <si>
    <t>ოპტიკური ელემენტები</t>
  </si>
  <si>
    <t>ორთქლის ქვაბები ან სხვა ორთქლმწარმოებელი ქვაბები</t>
  </si>
  <si>
    <t>ოსცილოსკოპები, სპექტრის ანალიზატორები სხვა ხელსაწყოები ელექტრული სიდიდეების საზომად</t>
  </si>
  <si>
    <t>ოქრო დაუმუშავებელი ან ნახევრადდამუშავებული, ან ფხვნილის სახით</t>
  </si>
  <si>
    <t>ოქროზე და ვერცხლზე მომუშავე ოსტატების ნაკეთობები და მათი ნაწილები</t>
  </si>
  <si>
    <t>პალტოები, ლაბადები და ანალოგიური ნაწარმი მამაკაცისა ან ბიჭისა</t>
  </si>
  <si>
    <t>პალტოები, ლაბადები და ანალოგიური ნაწარმი ტრიკოტაჟისა, მამაკაცის ან ბიჭისა</t>
  </si>
  <si>
    <t>პალტოები, ლაბადები და ანალოგიური ნაწარმი ქალისა ან გოგონასათვის</t>
  </si>
  <si>
    <t>პალტოები, ლაბადები და ანალოგიური ნაწარმი, ტრიკოტაჟისა, ქალის ან გოგონასი</t>
  </si>
  <si>
    <t>პანელები, ფილები, ანალოგიური ნაწარმი მცენარეული ბოჭკოების</t>
  </si>
  <si>
    <t>პაპიროსის ქაღალდი</t>
  </si>
  <si>
    <t>პარაშუტები და როტოშუტები; მათი ნაწილები და საკუთნოებიA</t>
  </si>
  <si>
    <t>პარკოსანი ბოსტნეული, დაჩურჩული ან დაუჩურჩავი, ახალი ან შეყინული</t>
  </si>
  <si>
    <t>პასტები ძერწვისათვის, “კბილსამკურნალო ცვილი”</t>
  </si>
  <si>
    <t>პეპტონები და მათი წარმოებულები</t>
  </si>
  <si>
    <t>პერანგები და კვართები ტრიკოტაჟისა, ნაქსოვი, მამაკაცისა ან ბიჭისა</t>
  </si>
  <si>
    <t>პიგმენტები</t>
  </si>
  <si>
    <t>პილპილი</t>
  </si>
  <si>
    <t>პირველადი ელემენტები და პირველადი ბატარეები</t>
  </si>
  <si>
    <t>პირველადი ელემენტების და პირველადი ბატარეების ნარჩენები და ჯართი</t>
  </si>
  <si>
    <t>პლასტმასის დანარჩენი ნაწარმი</t>
  </si>
  <si>
    <t>პლასტმასის სამშენებლო დეტალები, სხვა ადგილას დაუსახელებელი ან ჩაურთველი</t>
  </si>
  <si>
    <t>პოლიაცეტალები, პოლიეთერები მარტივი სხვა და ფისები ეპოქსიდისა პირველადი ფორმებით</t>
  </si>
  <si>
    <t>პოლიმერები ეთილენისა, პირველადი ფორმებით</t>
  </si>
  <si>
    <t>პოლიმერები ვინილქლორიდისა ან სხვა ჰალოგინირებული ოლეფინებისა</t>
  </si>
  <si>
    <t>პოლიმერები პროპილენისა ან სხვა ოლეფინებისა, პირველადი ფორმებით</t>
  </si>
  <si>
    <t>პომიდორი ძმრის ან ძმარმჟავას დამატების გარეშე დამზადებული ან დაკონსერვებული</t>
  </si>
  <si>
    <t>პომიდორი, ახალი ან შეყინული</t>
  </si>
  <si>
    <t>პრეპარატები ლითონის ზედაპირების ამოსაჭმელად</t>
  </si>
  <si>
    <t>პროდუქტები საწებლების მოსამზადებლად და მზა საწებლები, მდოგვი</t>
  </si>
  <si>
    <t>პროდუქტები, ცხოველების საკვებად გამოსაყენებელი</t>
  </si>
  <si>
    <t>პროვიტამინები და ვიტამინები, ბუნებრივი ან სინთეზირებული</t>
  </si>
  <si>
    <t>პულტები, პანელები, კონსოლები, მაგიდები, გამანაწილებელი ფარები</t>
  </si>
  <si>
    <t>პური, ფქვილოვანი საკონდიტრო ნაწარმი, შაქარლამა, ნამცხვარი და სხვა პურფუნთუშეული</t>
  </si>
  <si>
    <t>ჟელატინი</t>
  </si>
  <si>
    <t>ჟურნალები სარეგისტრაციო, საბუღალტრო წიგნები, უბის წიგნაკები, ბლოკნოტები და სხვა</t>
  </si>
  <si>
    <t>რადიატორები ცენტრალური გათბობისათვის, არაელექტრული</t>
  </si>
  <si>
    <t>რეაგენტები დიაგნოსტიკური ან ლაბორატორიული</t>
  </si>
  <si>
    <t>რეზერვუარები, ცისტერნები და ანალოგიური ტევადობები შავი ლითონიებისაგან, 300 ლიტრი და მეტი ტევადობის</t>
  </si>
  <si>
    <t>რეზინის კამერები</t>
  </si>
  <si>
    <t xml:space="preserve">რეზინის პნევმატური სალტეები და საბურავები, აღდგენილი ან ნახმარი; </t>
  </si>
  <si>
    <t>რეზინის პნევმატური სალტეები და საბურავები, ახალი:</t>
  </si>
  <si>
    <t>რეზისტორები ელექტრული, გამახურებელი ელემენტების გარდა</t>
  </si>
  <si>
    <t>რკინიგზის ან ტრამვაის ლოკომოტივების ან მოძრავი შემადგენლობის ნაწილები</t>
  </si>
  <si>
    <t>რუკები გეოგრაფიული, ჰიდროგრაფიული და ნებისმიერი სხვა რუკები</t>
  </si>
  <si>
    <t>რძე და ნაღები, შესქელებული ან შაქრის დამატებით</t>
  </si>
  <si>
    <t>საათები მაჯის, ჯიბის და სხვა, განკუთვნილი ზედ ან თან სატარებლად</t>
  </si>
  <si>
    <t>საათები ძვირფასი ლითონებისაგან ან ძვირფასი ლითონებით მიტკეცილი ლითონებისაგან</t>
  </si>
  <si>
    <t>საათის მექანიზმები, არა განკუთვნილი ზედ ან თან სატარებლად, დაკომპლექტებული</t>
  </si>
  <si>
    <t>საბავშვო ტანსაცმელი და მისი საკუთნოები</t>
  </si>
  <si>
    <t>საბავშვო ტანსაცმელი და მისი საკუთნოები ტრიკოტაჟისა, მანქანით ან ხელით ნაქსოვი</t>
  </si>
  <si>
    <t>საბნები და პლედები სამგზავრო</t>
  </si>
  <si>
    <t>საგოზავები მინისა და საბაღე</t>
  </si>
  <si>
    <t>სავარცხლები თმის და ანალოგიური საგნები</t>
  </si>
  <si>
    <t>საზომი ან საკონტროლო ხელსაწყოები, სხვა</t>
  </si>
  <si>
    <t>სათამაშოები სხვა; მოდელები შემცირებული ზომის და ანალოგიური მოდელები; თავსატეხები</t>
  </si>
  <si>
    <t>სათბობი ხე-ტყე, მორების, კუნძების,  ფიჩხის კონებისა ან ანალოგიური სახით</t>
  </si>
  <si>
    <t>სათვალეები და ანალოგიური ოპტიკური ხელსაწყოები, მაკორექტირებელი ან სხვა</t>
  </si>
  <si>
    <t>საკვოიაჟები, ჩემოდნები, სამგზავრო ხელჩანთა-ჩემოდნები და სხვა</t>
  </si>
  <si>
    <t>საკისრები ბურთულა ან გორგოლაჭიანი</t>
  </si>
  <si>
    <t>საკონდიტრო ნაწარმი შაქრისაგან, რომლებიც არ შეიცავენ კაკაოს</t>
  </si>
  <si>
    <t>სამაგრი არმატურა, ფურნიტურა და ანალოგიური ნაწარმი არაძვირფასი ლითონებისაგან</t>
  </si>
  <si>
    <t>სამართებლები და მათი პირები</t>
  </si>
  <si>
    <t>სამარჯვები ორთოპედიული; სხეულის ხელოვნური ნაწილები</t>
  </si>
  <si>
    <t>სამკურნალო საშუალებები</t>
  </si>
  <si>
    <t>სამკურნალო საშუალებები დაუფასოებელი</t>
  </si>
  <si>
    <t>სამშენებლო ასაწყობი კონსტრუქციები</t>
  </si>
  <si>
    <t>სამშენებლო ნაწარმი ხისა</t>
  </si>
  <si>
    <t>სამხატვრო საღებავები</t>
  </si>
  <si>
    <t>სანთებელები სიგარეტის და სხვა სანთებელები</t>
  </si>
  <si>
    <t>სანთლები, ცვილის წვრილი სანთლები და ანალოგიური ნაკეთობები</t>
  </si>
  <si>
    <t>სანიტარულ-ჰიგიენური საფენები და ტამპონები, ბავშვის სახვევები და ამოსაფენები და ანალოგიური ნაწარმი, ნებისმიერი მასალისაგან</t>
  </si>
  <si>
    <t>საოფისე მოწყობილობები</t>
  </si>
  <si>
    <t>საპარსი საშუალებები, დეზოდორანტები</t>
  </si>
  <si>
    <t>საპონი</t>
  </si>
  <si>
    <t>საპოხი მასალები</t>
  </si>
  <si>
    <t>სასადილო და სამზარეულო საკუთნოები, ხისაგან</t>
  </si>
  <si>
    <t>სასმელები დადუღებული სხვა</t>
  </si>
  <si>
    <t>სასუქები მინერალური ან ქიმიური აზოტის, ფოსფორის და კალიუმის შემცველობით</t>
  </si>
  <si>
    <t>სასუქები მინერალური ან ქიმიური, აზოტოვანი</t>
  </si>
  <si>
    <t>სატელეფონო აპარატები, ფიჭური ქსელებისთვის ან სხვა უსადენო ქსელებისთვის განკუთვნილი ტელეფონების ჩათვლით</t>
  </si>
  <si>
    <t>სატვირთო ავტომობილები</t>
  </si>
  <si>
    <t>სატრანსპორტო საშუალებები სატვირთო, თვითმავალი, ამწე მოწყობილობით აღჭურვილი</t>
  </si>
  <si>
    <t>საფარები იატაკისათვის პოლიმერული მასალებისაგან</t>
  </si>
  <si>
    <t>საფრენი აპარატების ნაწილები</t>
  </si>
  <si>
    <t>საფუარი, მზა საცხობი ფხვნილები</t>
  </si>
  <si>
    <t>საქონელი ატრაქციონებისათვის, სამაგიდო ან ოთახის თამაშობანი</t>
  </si>
  <si>
    <t>საქსოვი დაზგები</t>
  </si>
  <si>
    <t>საღებავები და ლაქები ბუნებრივი პოლიმერების საფუძველზე, წყლიან გარემოში გახსნილი</t>
  </si>
  <si>
    <t>საღებავები და ლაქები სინთეზური პოლიმერების ან ქიმიურად მოდიფიცირებული საფუძველზე</t>
  </si>
  <si>
    <t>საღებავები და ლაქები სხვა</t>
  </si>
  <si>
    <t>საღებავი სასტამბო, მელნები საწერად ან სახატავად და სხვა მელნები</t>
  </si>
  <si>
    <t>საღებარი ნივთიერებები მცენარეული ან ცხოველური წარმოშობისა</t>
  </si>
  <si>
    <t>საღებარი ნივთიერებები სინთეზური</t>
  </si>
  <si>
    <t>საღებარი ნივთიერებები სხვა</t>
  </si>
  <si>
    <t>საშუალებები თმებისათვის</t>
  </si>
  <si>
    <t>საშუალებები პირის ღრუს ან კბილების ჰიგიენისათვის</t>
  </si>
  <si>
    <t>საცობები, ხუფები და სახურავები</t>
  </si>
  <si>
    <t>საწერი ან სახატავი დაფები გრიფელის</t>
  </si>
  <si>
    <t>საწვიმარი და მზისაგან დასაცავი ქოლგები</t>
  </si>
  <si>
    <t>სახამებელი; ინულინი</t>
  </si>
  <si>
    <t>სვიტერები, პულოვერები და ტრიკოტაჟის ანალოგიური ნაწარმი, ნაქსოვი</t>
  </si>
  <si>
    <t>სიგარები, სიგარილები და სიგარეტები თამბაქოს ან მისი შემცვლელებისაგან</t>
  </si>
  <si>
    <t>სითხეები სამუხრუჭე ჰიდრავლიკური და ჰიდრავლიკური გადაცემებისათვის</t>
  </si>
  <si>
    <t>სილიკონები პირველადი ფორმებით</t>
  </si>
  <si>
    <t>სიმინდი</t>
  </si>
  <si>
    <t>სინთეზური კაუჩუკი</t>
  </si>
  <si>
    <t>სისხლი ადამიანისა; სისხლი ცხოველებისა სამედიცინო მიზნებისათვის</t>
  </si>
  <si>
    <t>სოკო ძმრის ან ძმარმჟავას დამატების გარეშე დამზადებული ან დაკონსერვებული</t>
  </si>
  <si>
    <t>სორგო მარცვლოვანი</t>
  </si>
  <si>
    <t>სპაგეტი, მაკარონი, ვერმიშელი, ატრია და მაკარონის სხვა ნაწარმი</t>
  </si>
  <si>
    <t>სპეციალური დანიშნულების ავტომობილები</t>
  </si>
  <si>
    <t>სპილენძი რაფინირებული და შენადნობები სპილენძისა დაუმუშავებელი</t>
  </si>
  <si>
    <t>სპირტები აციკლური და მათი წარმოებულები</t>
  </si>
  <si>
    <t>სტატუეტები და სხვა დეკორატიული ნაწარმი კერამიკისაგან</t>
  </si>
  <si>
    <t>სტაფილო, თალგამი, ჭარხალი და სხვა ანალოგიური საკვებად ვარგისი ძირნაყოფები</t>
  </si>
  <si>
    <t>სულფატები; შაბები; პეროქსოსულფატები</t>
  </si>
  <si>
    <t>სუნამოები და ტუალეტის წყალი</t>
  </si>
  <si>
    <t>სურათები, ნახატები და პასტელები, ხელით შესრულებული</t>
  </si>
  <si>
    <t>სქემები ელექტრონული ინტეგრალური და მიკროანაწყობები</t>
  </si>
  <si>
    <t>სხვა თიხები</t>
  </si>
  <si>
    <t>სხვა კერამიკული ნაწარმი</t>
  </si>
  <si>
    <t>სხვა ლოკომოტივები; ტენდერები</t>
  </si>
  <si>
    <t>სხვა მანქანები და მექანიზმები გადაადგილების, ამოთხრის ან გაბურღვისათვის</t>
  </si>
  <si>
    <t>სხვა მოცურავე საშუალებები</t>
  </si>
  <si>
    <t>სხვა ნაბეჭდი პროდუქცია, ნაბეჭდი რეპროდუქციებისა და ფოტოგრაფიების ჩათვლით</t>
  </si>
  <si>
    <t>სხვა ნაკეთობები ძვირფასი ლითონებისაგან</t>
  </si>
  <si>
    <t>სხვა ნაწარმი ალუმინისაგან</t>
  </si>
  <si>
    <t>სხვა ნაწარმი სპილენძისაგან</t>
  </si>
  <si>
    <t>სხვა ნაწარმი ტყვიისაგან</t>
  </si>
  <si>
    <t>სხვა ორგანულ-არაორგანული ნაერთები</t>
  </si>
  <si>
    <t>სხვა ორგანული ნაერთები</t>
  </si>
  <si>
    <t>სხვა საათები</t>
  </si>
  <si>
    <t>სხვა სახის ფეხსაცმელი რეზინის ან პოლიმერული მასალის ძირითა და ზედაპირით</t>
  </si>
  <si>
    <t>სხვა ტანსაცმელი</t>
  </si>
  <si>
    <t>სხვა ტრიკოტაჟის ტილო, მანქანით ან ხელით ნაქსოვი</t>
  </si>
  <si>
    <t>სხვა ფეხსაცმელი</t>
  </si>
  <si>
    <t>სხვა ცეცხლგამძლე კერამიკული ნაწარმი</t>
  </si>
  <si>
    <t>სხვა ცოცხალი მცენარეები, კალმები და გადანაწვენები; სოკოს მიცელიუმი</t>
  </si>
  <si>
    <t xml:space="preserve">სხვილფეხა რქოსანი პირუტყვის ან ცხენების ოჯახის ცხოველების დაუმუშავებელი ტყავები </t>
  </si>
  <si>
    <t>ტანსაცმელი და მისი საკუთნოები ნატურალური ან კომპოზიციური ტყავისაგან</t>
  </si>
  <si>
    <t>ტანსაცმელი და ნაწარმი ნახმარი, სხვა</t>
  </si>
  <si>
    <t>ტანსაცმლის საკუთნოები მზა სხვა</t>
  </si>
  <si>
    <t>ტანსაცმლის საკუთნოები, ტრიკოტაჟისა</t>
  </si>
  <si>
    <t>ტარა ქაღალდის, მუყაოს, ცელულოზის ბოჭკოს ბამბის ან ტილოსაგან</t>
  </si>
  <si>
    <t>ტევადობები შეკუმშული ან გათხევადებული აირებისათვის შავი ლითონებისაგან</t>
  </si>
  <si>
    <t>ტექსტილის მასალები და ნაწარმი ტექნიკური მიზნებისათვის</t>
  </si>
  <si>
    <t>ტექსტილის შლანგები და ანალოგიური ტექსტილის მილაკები სარჩულით</t>
  </si>
  <si>
    <t>ტიტანი და მისი ნაწარმი, ნარჩენებისა და ჯართის ჩათვლით</t>
  </si>
  <si>
    <t>ტიტანის ოქსიდები</t>
  </si>
  <si>
    <t>ტომრები და პაკეტები შესაფუთი</t>
  </si>
  <si>
    <t>ტრანსფორმატორები ელექტრული, სტატიკური ელექტრული გარდაქმნელები</t>
  </si>
  <si>
    <t>ტრაქტორების, მსუბუქი, სატვირთო და სპეციალური დანიშნულების ავტომობილების ნაწილები და მოწყობილობები</t>
  </si>
  <si>
    <t>ტრიკოტაჟის ტანსაცმელი, მანქანით ან ხელით ნაქსოვი სხვა</t>
  </si>
  <si>
    <t>ტრიკოტაჟის ტილოები მანქანით ან ხელით ნაქსოვი, დანარჩენი:</t>
  </si>
  <si>
    <t>ტუმბოები საჰაერო ან ვაკუუმიანი, საჰაერო ან აირის კომპრესორები და ვენტილატორები</t>
  </si>
  <si>
    <t>ტუმბოები სითხის ხარჯსაზომით ან მის გარეშე; საწეველები სითხის</t>
  </si>
  <si>
    <t>ტყვია დაუმუშავებელი</t>
  </si>
  <si>
    <t>უქსოვადი მასალები</t>
  </si>
  <si>
    <t>ფანერა დაწებებული, პანელები ხის დაფანერებული და ანალოგიური მასალები შერეული მერქნისაგან</t>
  </si>
  <si>
    <t>ფანქრები, საწერი ან სახატავი ცარცები</t>
  </si>
  <si>
    <t>ფარდები, სინათლეგაუმტარი შტორები; ფარდები ან არშიები საწოლებისათვის</t>
  </si>
  <si>
    <t>ფარმაცევტული პროდუქცია, მოხსენიებული მოცემული ჯგუფის 4 შენიშვნაში</t>
  </si>
  <si>
    <t>ფარნები პორტატიული ელექტრული, მომუშავე ენერგიის საკუთარ წყაროზე</t>
  </si>
  <si>
    <t>ფერმენტები; ფერმენტული პრეპარატები სხვა ადგილას დაუსახელებელი</t>
  </si>
  <si>
    <t>ფეროშენადნობები</t>
  </si>
  <si>
    <t>ფეხსაცმელი რეზინის, პოლიმერული მასალის, ტყავის ძირითა და ტყავის ზედაპირით</t>
  </si>
  <si>
    <t>ფეხსაცმელი რეზინის, ტყავის ძირითა და საფეიქრო მასალის ზედაპირით</t>
  </si>
  <si>
    <t>ფეხსაცმლის ნაწილები</t>
  </si>
  <si>
    <t>ფთორი, ქლორი, ბრომი და იოდი</t>
  </si>
  <si>
    <t>ფილები მერქანბოჭკოვანი მერქნის ან სხვა გამერქნებული მასალებისაგან</t>
  </si>
  <si>
    <t>ფილები მერქან-ბურბუშელისა</t>
  </si>
  <si>
    <t>ფილები, ფურცლები ან ზოლები სპილენძისა სისქით 0,15 მმ-ზე მეტი</t>
  </si>
  <si>
    <t>ფილები, ფურცლები სხვა პოლიმერული მასალებისაგან</t>
  </si>
  <si>
    <t>ფილები, ფურცლები, კილიტა და სხვა ბრტყელი ფორმები პოლიმერული მასალისაგან</t>
  </si>
  <si>
    <t>ფილები, ფურცლები, ფირები, კილიტა და ზოლი პოლიმერული მასალებისაგან</t>
  </si>
  <si>
    <t>ფინიკი, ლეღვი, ანანასი, ავოკადო, გუაიავა, მანგო და მანგოსტანი</t>
  </si>
  <si>
    <t>ფიტინგები მილების ან მილაკებისათვის შავი ლითონებისაგან</t>
  </si>
  <si>
    <t>ფიტინგები სპილენძისა მილების ან მილაკებისათვის</t>
  </si>
  <si>
    <t>ფოთლები, ტოტები და მცენარეების სხვა ნაწილები</t>
  </si>
  <si>
    <t>ფორტეპიანოები, კლავესინები და სხვა კლავიშიანი სიმებიანი ინსტრუმენტები</t>
  </si>
  <si>
    <t>ფოსფინატები, ფოსფონატები, ფოსფატები და პოლიფოსფატები</t>
  </si>
  <si>
    <t>ფოსფორის ოქსიდი; ფოსფორმჟავა და პოლიფოსფორმჟავები</t>
  </si>
  <si>
    <t>ფოტოგრაფიული ფირფიტები, ფირები, ქაღალდი და საფეიქრო მასალები, ექსპონირებული</t>
  </si>
  <si>
    <t>ფოტოკამერები, ფოტოგასანათებლები და გასანათებლების ნათურები</t>
  </si>
  <si>
    <t>ფოტოქიმიკატები</t>
  </si>
  <si>
    <t>ფრინველის კვერცხი, ნაჭუჭით, ახალი, დაკონსერვებული ან მოხარშული</t>
  </si>
  <si>
    <t>ფრიქციული მასალები და მათი ნაწარმი</t>
  </si>
  <si>
    <t>ფურნიტურა სწრაფჩამკერებისათვის ან საქაღალდეებისათვის</t>
  </si>
  <si>
    <t>ფქვილი და გრანულები ხორცის, თევზის ან კიბოსნაირებისაგან</t>
  </si>
  <si>
    <t>ფქვილი სხვა მარცვლეულისა</t>
  </si>
  <si>
    <t>ფქვილი წმინდად და უხეშად დაფქული, ზეთოვანი კულტურების თესლის ან ნაყოფისაგან</t>
  </si>
  <si>
    <t>ფქვილი ხორბლის ან ხორბალ-ჭვავისა</t>
  </si>
  <si>
    <t>ქანჩის გასაღებები ხელის</t>
  </si>
  <si>
    <t>ქაღალდი და მუყაო არაცარცირებული გამოსაყენებელი საწერად, საბეჭდად ან სხვა გრაფიკული მიზნებისათვის</t>
  </si>
  <si>
    <t>ქაღალდი და მუყაო არაცარცირებული სხვა, რულონებად ან ფურცლებად</t>
  </si>
  <si>
    <t>ქაღალდი და მუყაო ერთი ან ორივე მხრიდან კაოლინით ან სხვა არაორგანული ნივთიერებებით ცარცირებული</t>
  </si>
  <si>
    <t>ქაღალდი და მუყაო მრავალშრიანი</t>
  </si>
  <si>
    <t>ქაღალდი და მუყაო, რეგენერირებული ნარჩენებისა და მაკულატურისაგან</t>
  </si>
  <si>
    <t>ქაღალდი პირგადასაღები ნახშირბადიანი, თვითპირგადასაღები და დანარჩენი პირგადასაღები ან გადასაყვანი ქაღალდი ტრაფარეტები პირგადასაღები აპარატებისათვის და ოფსეტური ფირები ქაღალდისაგან</t>
  </si>
  <si>
    <t>ქაღალდი პირგადასაღები, თვითპირგადასაღები და დანარჩენი პირგადასაღები ან გადასაყვანი ქაღალდი დაბეჭდილი ან დაუბეჭდავი, რულონებად ან ფურცლებად</t>
  </si>
  <si>
    <t xml:space="preserve">ქაღალდი სამეურნეო-საყოფაცხოვრებო ან სანიტარულ-ჰიგიენური დანიშნულებისა, რულონებად ან დაჭრილი ზომებად </t>
  </si>
  <si>
    <t>ქაღალდი, მუყაო</t>
  </si>
  <si>
    <t>ქაღალდი, მუყაო, ცელულოზის ბამბა და ტილო</t>
  </si>
  <si>
    <t>ქერი</t>
  </si>
  <si>
    <t>ქვა დამუშავებული</t>
  </si>
  <si>
    <t>ქვანახშირი, მყარი საწვავის სახეობები, მიღებული ქვანახშირისაგან</t>
  </si>
  <si>
    <t>ქვედა საცვლები მამაკაცისა ან ბიჭისა ტრიკოტაჟისა</t>
  </si>
  <si>
    <t>ქვედა საცვლები ქალის და გოგონასი, ტრიკოტაჟისა</t>
  </si>
  <si>
    <t>ქვიშა ბუნებრივი ყველა სახის, შეღებილი ან შეუღებავი</t>
  </si>
  <si>
    <t>ქლიბები, წმინდა ქლიბები, მარწუხები და ხელის ანალოგიური ინსტრუმენტები</t>
  </si>
  <si>
    <t>ქლორიდები, ოქსიქლორიდები და ჰიდროქსიდქლორიდები; ბრომიდები და სხვა</t>
  </si>
  <si>
    <t>ქრომის ოქსიდები და ჰიდროქსიდები</t>
  </si>
  <si>
    <t>ქსოვილები ბამბისა, ბამბის შემცველობით 85 მას.% ან მეტი, სიმჭიდროვით 200 გ/მ2-ზე მეტი</t>
  </si>
  <si>
    <t>ქსოვილები ბამბისა, ბამბის შემცველობით 85 მას.% ან მეტი, სიმჭიდროვით არა უმეტეს 200 გ/მ2-ისა</t>
  </si>
  <si>
    <t>ქსოვილები სინთეზური ბოჭკოებისაგან სხვა</t>
  </si>
  <si>
    <t>ქსოვილები სინთეზური კომპლექსური ძაფისაგან</t>
  </si>
  <si>
    <t>ქსოვილები, გაჟღენთილი, დაფარული, დუბლირებული პოლიმერული მასალებით</t>
  </si>
  <si>
    <t>ქუდები და სხვა თავსაბურავები, დამზადებული სხვადასხვა მასალის ზოლების შეერთებით</t>
  </si>
  <si>
    <t>ქუდები და სხვა თავსაბურავები, ტრიკოტაჟისა</t>
  </si>
  <si>
    <t>ღილები, კნოპები, საკინძები და ამ ნაწარმის სხვა ნაწილები</t>
  </si>
  <si>
    <t>ღორის ქონი, მჭლე ხორცისაგან გამოცალკევებული და შინაური ფრინველის ქონი</t>
  </si>
  <si>
    <t>ღუმელები გასათბობი, ღუმელები გასათბობ-სახარშავი და საკვების მოსამზადებელი</t>
  </si>
  <si>
    <t>ღუმელები და კამერები სამრეწველო ან ლაბორატორიული</t>
  </si>
  <si>
    <t>ყავა, მოხალული ან მოუხალავი</t>
  </si>
  <si>
    <t xml:space="preserve">ყავის, ჩაის ან მატეს ექსტრაქტები, ესენციები და კონცენტრატები </t>
  </si>
  <si>
    <t>ყალიბები და ბოყვები; სასმხმელო ქვეშა; სასმხმელო მოდელი; ფორმები</t>
  </si>
  <si>
    <t>ყველი და ხაჭო</t>
  </si>
  <si>
    <t>ყუთები, კოლოფები, გოდრები და ანალოგიური ტარა მერქნისაგან</t>
  </si>
  <si>
    <t>ყურძენი, ახალი ან გამხმარი</t>
  </si>
  <si>
    <t>ყურძნის ნატურალური ღვინოები</t>
  </si>
  <si>
    <t>შალები, შარფები, ვუალები და ანალოგიური ნაწარმი</t>
  </si>
  <si>
    <t>შაქარი</t>
  </si>
  <si>
    <t>შაქარი სხვა სახეობებისა</t>
  </si>
  <si>
    <t>შემადგენილობები და მუხტი ცეცხლსაქრობებისათვის; დამუხტული ცეცხლსაქრობი ჭურვები</t>
  </si>
  <si>
    <t>შერეული საქონელი</t>
  </si>
  <si>
    <t>შესაკრავები, ბალთები და ანალოგიური ნაწარმი არაძვირფასი ლითონებისაგან</t>
  </si>
  <si>
    <t>შიგაწვის ძრავები დგუშიანი შეკუმშვით აალებადი (დიზელები ან ნახევრადდიზელები)</t>
  </si>
  <si>
    <t>შიგაწვის ძრავები ნაპერწკლოვანი ანთებით, დგუშის ბრუნვითი ან სხვა მოძრაობით</t>
  </si>
  <si>
    <t>შოკოლადი და კაკაოს შემცველი კვების სხვა მზა პროდუქტები</t>
  </si>
  <si>
    <t>შტემპელები დათარიღების, დაბეჭდვისათვის ან ნუმერატორები და ანალოგიური სამარჯვები</t>
  </si>
  <si>
    <t>შუასადებები და ანალოგიური შენაწევრებები ფურცლოვანი ლითონიებისაგან</t>
  </si>
  <si>
    <t>შუასადებები, სარჩულები ქუდებისათვის, წინაფრები და თასმები თავსაბურავებისათვის</t>
  </si>
  <si>
    <t>შუქურები მოცურავე, გემები სახანძრო, მიწის ჭურვები და სხვა გემები</t>
  </si>
  <si>
    <t>ჩაი, არომატიზებული ან არაარომატიზებული</t>
  </si>
  <si>
    <t>ჩარხები ლითონების ან ლითონკერამიკის მასალის საჭრელი</t>
  </si>
  <si>
    <t>ჩარხები ლითონმჭრელი</t>
  </si>
  <si>
    <t>ჩარხები სალესი, სახეხი და სხვა ოპერაციის შესასრულებლად</t>
  </si>
  <si>
    <t>ჩარხები სახარატო (მრავალმიზნობრივი სახარატო ჩარხების ჩათვლით) ლითომჭრელი</t>
  </si>
  <si>
    <t>ჩარხები ქვის, კერამიკის ან ანალოგიური მასალების ან მინის ცივი დამუშავებისათვის</t>
  </si>
  <si>
    <t>ჩარხები ხის, კორპის ან ანალოგიური მყარი მასალების დასამუშავებლად</t>
  </si>
  <si>
    <t>ცელულოზა და მისი ქიმიური წარმოებულები პირველადი ფორმებით</t>
  </si>
  <si>
    <t>ცემენტი</t>
  </si>
  <si>
    <t>ცენტრალური გათბობის ქვაბები</t>
  </si>
  <si>
    <t>ცენტრიფუგები; აგრეგატები სითხის ან აირის საფილტრავი ან გასაწმენდი</t>
  </si>
  <si>
    <t>ცეცხლგამძლე ცემენტები, სამშენებლო ხსნარები, ბეტონი და ანალოგიური შედგენილობები</t>
  </si>
  <si>
    <t>ციანიდები, ოქსიდციანიდები, კომპლექსური ციანიდები</t>
  </si>
  <si>
    <t>ცისტერნები, კასრები, დოლები, ქილები, ყუთები და ალუმინის ანალოგიური ტევადობები</t>
  </si>
  <si>
    <t>ცისტერნები, კასრები, ყუთები და ანალოგიური ტევადობები შავი ლითონებისაგან, არა უმეტეს 300 ლიტრი ტევადობისა</t>
  </si>
  <si>
    <t>ციტრუსების ნაყოფი ახალი ან გამხმარი</t>
  </si>
  <si>
    <t>ცოცხები და ჯაგრისები</t>
  </si>
  <si>
    <t>ცხენები, ვირები, ჯორები და ჯორცხენები, ცოცხალი</t>
  </si>
  <si>
    <t>ცხვირსახოცები</t>
  </si>
  <si>
    <t>ცხვრები და თხები ცოცხალი</t>
  </si>
  <si>
    <t>ცხვრისა ან ბატკნის გათრიმლული ტყავი ან ტყავეულის კრასტი</t>
  </si>
  <si>
    <t>ცხიმები, ქონები და მათი ფრაქციები, თევზის ან ზღვის ძუძუმწოვრების</t>
  </si>
  <si>
    <t>ძაფები ბამბისა საკერავი, დაფასოებული ან დაუფასოებელი საცალო გაყიდვისათვის</t>
  </si>
  <si>
    <t>ძაფები კომპლექსური სინთეზური, საცალო გაყიდვისათვის განკუთვნილი</t>
  </si>
  <si>
    <t>ძაფები საკერავი ქიმიური ბოჭკოსაგან</t>
  </si>
  <si>
    <t>ძაფები საკერავი ქიმიური ძაფებისაგან</t>
  </si>
  <si>
    <t>ძელურა, ბორდიურის ქვები და დასაგები ფილები ბუნებრივი ქვისაგან</t>
  </si>
  <si>
    <t>ძეხვი და ანალოგიური პროდუქტები ხორცის, ხორცის სუბპროდუქტების ან სისხლისაგან</t>
  </si>
  <si>
    <t>ძმარი და მისი შემცვლელები, მიღებული ძმარმჟავასაგან</t>
  </si>
  <si>
    <t>ძრავები და გენერატორები ელექტრული</t>
  </si>
  <si>
    <t>ძრავები და ძალოვანი დანადგარები სხვა</t>
  </si>
  <si>
    <t>ძრავები ტურბორეაქტიული და ტურბოხრახნიანი, ტურბინები აირის სხვა</t>
  </si>
  <si>
    <t>წიგნი-სურათები, სახატავი ან გასაფერადებელი წიგნები საბავშვო</t>
  </si>
  <si>
    <t>წიდა გრანულირებული, მიღებული შავი ლითონების წარმოების პროცესში</t>
  </si>
  <si>
    <t>წიდა, დროსი, ხენჯი და შავი ლითონების წარმოების სხვა ნარჩენები</t>
  </si>
  <si>
    <t>წიდის ბამბა, მინერალური სილიკატური ბამბა და სხვა</t>
  </si>
  <si>
    <t>წმინდად და უხეშად დაფქული ფქვილი და ფხვნილი გამხმარი პარკოსანი ბოსტნეულისაგან</t>
  </si>
  <si>
    <t>წნელები და პროფილები ალუმინისა</t>
  </si>
  <si>
    <t>წნელები და პროფილები სპილენძისა</t>
  </si>
  <si>
    <t xml:space="preserve">წნელები ნახშირბადიანი ფოლადისაგან, შემდგომი დამუშავების გარეშე </t>
  </si>
  <si>
    <t>წნელები სხვა ნახშირბადიანი ფოლადისაგან</t>
  </si>
  <si>
    <t>წნულები და ანალოგიური ნაკეთობები დასაწნავი მასალებისაგან</t>
  </si>
  <si>
    <t>წნულები და სხვა ნაწარმი</t>
  </si>
  <si>
    <t>წყალბადის პეროქსიდი, შარდოვანით გამყარებული ან გაუმყარებელი</t>
  </si>
  <si>
    <t>წყალბადის ქლორიდი; ქლორსულფონმჟავა</t>
  </si>
  <si>
    <t>წყალგაუმტარი ფეხსაცმელი რეზინის ან პოლიმერული მასალის ძირითა და ზედაპირით</t>
  </si>
  <si>
    <t>წყლები, მინერალურისა და დაგაზიანებულის ჩათვლით, შაქრის დანამატების შემცველობით</t>
  </si>
  <si>
    <t>ჭურჭელი კერამიკული ლაბორატორიული და სხვა ტექნიკური მიზნებისათვის</t>
  </si>
  <si>
    <t>ჭურჭელი მინისა</t>
  </si>
  <si>
    <t>ჭურჭელი მინისა ლაბორატორიული, ჰიგიენური ან ფარმაცევტული მიზნებისათვის</t>
  </si>
  <si>
    <t>ჭურჭელი სამზარეულო და სხვა სამეურნეო ნაწარმი კერამიკისაგან, გარდა ფაიფურისა</t>
  </si>
  <si>
    <t>ჭურჭელი სასადილო, სამზარეულო და სხვა სამეურნეო და ტუალეტის ნაწარმი ფაიფურისაგან</t>
  </si>
  <si>
    <t>ჭურჭელი სასადილო, საოჯახო ნივთები სხვა და ტუალეტის საგნები პლასტმასებისაგან</t>
  </si>
  <si>
    <t>ხალიჩები და იატაკის სხვა საფეიქრო საფარები ქეჩისაგან</t>
  </si>
  <si>
    <t>ხალიჩები და იატაკის სხვა საფეიქრო საფარები, გაწყობილი ან გაუწყობელი</t>
  </si>
  <si>
    <t>ხალიჩები და იატაკის სხვა საფეიქრო საფარები, ტაფტინგური, გაწყობილი ან გაუწყობელი</t>
  </si>
  <si>
    <t>ხახვი თავიანი, ხახვი-შალოტი, პრასი, ნიორი და სხვა ხახვისმაგვარი ბოსტნეული</t>
  </si>
  <si>
    <t>ხელთათმანები, ცალთითები და უთითო თათმანები</t>
  </si>
  <si>
    <t>ხელთათმანები, ცალთითები, უთითო თათმანები ტრიკოტაჟისა, მანქანით ან ხელით ნაქსოვი</t>
  </si>
  <si>
    <t>ხელის ინსტრუმენტები სოფლის მეურნეობაში, მებაღეობაში ან სატყეო მეურნეობაში გამოსაყენებელი</t>
  </si>
  <si>
    <t>ხელის ინსტრუმენტების საცვლელი მუშა ინსტრუმენტები</t>
  </si>
  <si>
    <t>ხელის ინსტრუმენტი, სხვა</t>
  </si>
  <si>
    <t>ხელის მექანიკური ხელსაწყოები, მასით 10 კგ ან ნაკლები</t>
  </si>
  <si>
    <t>ხელის ხერხები</t>
  </si>
  <si>
    <t>ხელოვნური კორუნდი; ალუმინის ოქსიდი; ალუმინის ჰიდროქსიდი</t>
  </si>
  <si>
    <t>ხელოვნური ყვავილები, ფოთლები, ხილი, ბოსტნეული და მათი ნაწილები</t>
  </si>
  <si>
    <t>ხელსაწყოები და აპარატურა ავტომატური რეგულირების ან მართვისათვის</t>
  </si>
  <si>
    <t>ხელსაწყოები და აპარატურა სითხის ან აირის ხარჯის ან სხვა მახასიათებლების საზომი</t>
  </si>
  <si>
    <t>ხელსაწყოები და აპარატურა ფიზიკური ან ქიმიური ანალიზისათვის</t>
  </si>
  <si>
    <t>ხელსაწყოები და ინსტრუმენტები ტოპოგრაფიული, ჰიდროგრაფიული, მეტეოროლოგიური</t>
  </si>
  <si>
    <t>ხელსაწყოები და მოწყობილობები მედიცინაში ან ვეტერინარიაში გამოსაყენებელი</t>
  </si>
  <si>
    <t>ხელსაწყოები, აპარატურა და მოდელები განკუთვნილი სადემონსტრაციო მიზნებისათვის</t>
  </si>
  <si>
    <t>ხე-ტყის მასალა, გასწვრივ დახერხილი ან დაპობილი, სისქით  6 მმ-ზე მეტი</t>
  </si>
  <si>
    <t>ხილი და კაკალი, დაკონსერვებული ხანმოკლე შენახვისათვის</t>
  </si>
  <si>
    <t>ხილისა და ბოსტნეულის წვენები</t>
  </si>
  <si>
    <t>ხის ნაწარმი მოზაიკური და ინკრუსტირებული</t>
  </si>
  <si>
    <t>ხის ნახშირი</t>
  </si>
  <si>
    <t>ხის შპალები რკინიგზის ან ტრამვაის ლიანდაგებისათვის</t>
  </si>
  <si>
    <t>ხის ჩარჩოები სურათების, ფოტოგრაფიების, სარკეების ან ანალოგიური საგნებისათვის</t>
  </si>
  <si>
    <t>ხორბალი და მესლინი</t>
  </si>
  <si>
    <t>ხორცი და კვების სუბპროდუქტები შინაური ფრინველის, ახალი, გაცივებული ან გაყინული</t>
  </si>
  <si>
    <t>ხორცი მსხვილფეხა რქოსანი პირუტყვის, გაყინული</t>
  </si>
  <si>
    <t>ხორცი ღორის ახალი, გაცივებული ან გაყინული</t>
  </si>
  <si>
    <t>ხორცი ცხვრის ან თხის, ახალი, გაცივებული ან გაყინული</t>
  </si>
  <si>
    <t>ხრახნები, ჭანჭიკები, ქანჩები და ანალოგიური ნაწარმი შავი ლითონებისაგან</t>
  </si>
  <si>
    <t>ჯაჭვები და მათი ნაწილები შავი ლითონებისაგან</t>
  </si>
  <si>
    <t>ჯემი, ხილ-კენკროვანი ჟელე, მარმელადი და სხვა</t>
  </si>
  <si>
    <t>ჯირკვლები და სხვა ორგანოები, განკუთვნილი ორგანოთერაპიისათვის</t>
  </si>
  <si>
    <t>ჰალსტუხები, ჰალსტუხი-პეპლები და ყელსახვევები</t>
  </si>
  <si>
    <t>ჰიდროტურბინები, წყლის ბორბლები და მათი რეგულატორები</t>
  </si>
  <si>
    <t>ჰიპოქლორიტები; კალიუმის ჰიპოქლორიტი ტექნიკური; ქლორიტები; ჰიპობრომიტები</t>
  </si>
  <si>
    <r>
      <t xml:space="preserve">წყარო: </t>
    </r>
    <r>
      <rPr>
        <sz val="9"/>
        <rFont val="Sylfaen"/>
        <family val="1"/>
      </rPr>
      <t>სსიპ შემოსავლების სამსახური;</t>
    </r>
  </si>
  <si>
    <t xml:space="preserve">                სსიპ საქართველოს შინაგან საქმეთა სამინისტროს მომსახურების სააგენტო;</t>
  </si>
  <si>
    <t xml:space="preserve">                შპს ,,საქართველოს სახელმწიფო ელექტროსისტემა»;</t>
  </si>
  <si>
    <t xml:space="preserve">                შპს "საქართველოს გაზის ტრანსპორტირების კომპანია"</t>
  </si>
  <si>
    <t>პირობითი აღნიშვნები:</t>
  </si>
  <si>
    <t xml:space="preserve">            0,0 მაჩვენებლის სიდიდე უმნიშვნელოა</t>
  </si>
  <si>
    <t xml:space="preserve">            - მოვლენა არ არსებობს</t>
  </si>
  <si>
    <t>კვების სუბპროდუქტები მსხვილფეხა რქოსანი პირუტყვის, ღორების, ცხვრების და სხვა</t>
  </si>
  <si>
    <t>რძის შრატი, შესქელებული ან შეუსქელებელი</t>
  </si>
  <si>
    <t>ღორის ჯაგარი; სხვა თმა, საჯაგრისე ნაწარმის წარმოებისათვის გამოსაყენებელი</t>
  </si>
  <si>
    <t>ბოსტნეული გაყინული</t>
  </si>
  <si>
    <t>ბოსტნეული გამხმარი, მთელი, დაჭრილი, შემდგომი დამუშავების გარეშე</t>
  </si>
  <si>
    <t>კაკალი ქოქოსის, ბრაზილიური და კეშიუ</t>
  </si>
  <si>
    <t>ჯავზი, მაცისი და ილი</t>
  </si>
  <si>
    <t>თესლი ანისულის, იფნურას, ცერეცოს, ქინძის და სხვა თესლები</t>
  </si>
  <si>
    <t>რაფსის თესლი, დამსხვრეული ან დაუმსხვრეველი</t>
  </si>
  <si>
    <t>შელაქი; გუმფისები ბუნებრივი, ფისები, გუმფისები და ძივთი</t>
  </si>
  <si>
    <t>ზეითუნის ზეთი და მისი ფრაქციები</t>
  </si>
  <si>
    <t>კაკაო-ფხვნილი შაქრის ან სხვა დამატკბობელი ნივთიერებების დამატების გარეშე</t>
  </si>
  <si>
    <t>ნაყინი და საკვები ყინულის სხვა სახეობები</t>
  </si>
  <si>
    <t>კაოლინი და კაოლინური თიხები სხვა, კალცინირებული ან არაკალცინირებული</t>
  </si>
  <si>
    <t>პემზა; ზუმფარა; ძოწი ბუნებრივი და სხვა ბუნებრივი აბრაზიული მასალები</t>
  </si>
  <si>
    <t>ბორის ოქსიდები; ბორის მჟავები</t>
  </si>
  <si>
    <t>სულფიტები; თიოსულფატები</t>
  </si>
  <si>
    <t>არაორგანული მჟავების ან პეროქსილმჟავების მარილები სხვა</t>
  </si>
  <si>
    <t>ეთერები მარტივი, ეთერსპირტები და ეთერფენოლები</t>
  </si>
  <si>
    <t>ალდეჰიდები, სხვა ჟანგბადშემცველი ფუნქციონალური ჯგუფების შემცველობით ან მათ გარეშე</t>
  </si>
  <si>
    <t>კეტონები და ქინონები</t>
  </si>
  <si>
    <t>გლიკოზიდები, მათი მარილები, მარტივი და რთული ეთერები და სხვა წარმოებულები</t>
  </si>
  <si>
    <t>ანტიბიოტიკები</t>
  </si>
  <si>
    <t>სასუქები ცხოველური ან მცენარეული წარმოშობისა</t>
  </si>
  <si>
    <t>ექსტრაქტები სათრიმლავი მცენარეული წარმოშობისა; ტანინები და მათი მარილები და სხვა</t>
  </si>
  <si>
    <t>მზა სიკატივები</t>
  </si>
  <si>
    <t>დექსტრინები და სხვა მოდიფიცირებული სახამებლები</t>
  </si>
  <si>
    <t>ფეიერვერკები, სასიგნალო შუშხუნები, წვიმის რაკეტები და სხვა პიროტექნიკური ნაწარმი</t>
  </si>
  <si>
    <t>ფოტოგრაფიული ქაღალდი და საფეიქრო მასალა, სენსიბილიზებული, არაექსპონირებული</t>
  </si>
  <si>
    <t>კინოფირი, ექსპონირებული და გამჟღავნებული</t>
  </si>
  <si>
    <t>დამაჩქარებლები კაუჩუკის ვულკანიზაციისა მზა</t>
  </si>
  <si>
    <t>პოლიმერები ვინილაცეტატის ან სხვა რთული ვინილის ეთერებისა პირველადი ფორმებით</t>
  </si>
  <si>
    <t>სხვა ფორმები და ნამზადები არავულკანიზებული რეზინისაგან</t>
  </si>
  <si>
    <t>მსხვილფეხა რქოსანი პირუტყვის ან ცხენების ოჯახის ცხოველების ტყავი, გათრიმლის შემდეგ დამატებით დამუშავებული ან ტყავეულის კრასტის სახით</t>
  </si>
  <si>
    <t>მერქანი დაწნეხილი, ბლოკების, ფილების, ძელების ან დაპროფილებული ფორმების სახით</t>
  </si>
  <si>
    <t>მერქნის ცელულოზა, სულფიტური, გარდა ხსნადი სორტებისა</t>
  </si>
  <si>
    <t>შპალერის ქაღალდი და სხვა კედლის საფარები; გამჭვირვალე ქაღალდი ფანჯრებისათვის</t>
  </si>
  <si>
    <t>ნოტები, დაბეჭდილი ან ხელნაწერი</t>
  </si>
  <si>
    <t>დაბეჭდილი ან ილუსტრირებული საფოსტო ღია ბარათები</t>
  </si>
  <si>
    <t>ქსოვილები ხელოვნური კომპლექსური ძაფებისაგან სხვა</t>
  </si>
  <si>
    <t>ტიული და ბადისებრი ქსოვილები სხვა</t>
  </si>
  <si>
    <t>პარიკები, წამწამები და წარბები, შინიონები და ანალოგიური ნაწარმი</t>
  </si>
  <si>
    <t>ფიქალი დამუშავებული და ნაწარმი ფიქალის ან აგლომერირებული ფიქალისა</t>
  </si>
  <si>
    <t>მოსაპირკეთებელი ფილები კერამიკული, მოუჭიქურებელი</t>
  </si>
  <si>
    <t>ნაკეთობები ძვირფასი ან ნახევრადძვირფასი ქვებისაგან</t>
  </si>
  <si>
    <t>წნელები ცხლად ნაგლინი ნახშირბადიანი ფოლადისაგან თავისუფლად დახვეულ ბუხტებად</t>
  </si>
  <si>
    <t>ბრტყელი ნაგლინი კოროზიამედეგი ფოლადისაგან, სიგანით 600 მმ ან მეტი</t>
  </si>
  <si>
    <t>მოწყობილობები სანიტარულ-ტექნიკური და მათი ნაწილები შავი ლითონებისაგან</t>
  </si>
  <si>
    <t>ნაწარმი სუფრისათვის, სამზარეულო ან სხვა ნაწარმი და მათი ნაწილები სპილენძისაგან</t>
  </si>
  <si>
    <t>ფილები, ფურცლები, ზოლები ალუმინისა სისქით 0,2 მმ-ზე მეტი</t>
  </si>
  <si>
    <t>ალუმინის ტევადობები შეკუმშული ან გათხევადებული აირებისათვის</t>
  </si>
  <si>
    <t>ფილები, ფურცლები, ზოლები და კილიტა ტყვიისა; ფხვნილები და ქერცლი ტყვიისა</t>
  </si>
  <si>
    <t>წნელები, პროფილები და მავთული კალისა</t>
  </si>
  <si>
    <t>სანთურები საცეცხლისა თხევადი სათბობის, განფრქვეული მყარი სათბობის ან აირისათვის</t>
  </si>
  <si>
    <t>წნეხები, სამსხვრეველები და ანალოგიური მანქანები სასმელების წარმოებისათვის</t>
  </si>
  <si>
    <t>მანქანები ტრიკოტაჟული, საქსოვ-გასაკერი</t>
  </si>
  <si>
    <t>მანქანები საბეჭდი</t>
  </si>
  <si>
    <t>მანქანები ნათურების ასაწყობად; მანქანები მინის ნაწარმის დასამზადებლად</t>
  </si>
  <si>
    <t>ღუმელები და კამერები სამრეწველი ან ლაბორატორიული</t>
  </si>
  <si>
    <t>აპარატურა მიმღები რადიოსატელეფონო ან რადიომაუწყებლობისათვის</t>
  </si>
  <si>
    <t>რკინიგზის ლოკომოტივები, ელექტროენერგიის გარე წყაროზე ან აკუუმულატორზე მომუშავე</t>
  </si>
  <si>
    <t>საფრენი აპარატები სხვა</t>
  </si>
  <si>
    <t>კინოაპარატები და კინოპროექტორები</t>
  </si>
  <si>
    <t>ინსტრუმენტები მუსიკალური სიმებიანი, სხვა</t>
  </si>
  <si>
    <t>ავეჯი სამედიცინო, ქირურგიული, სტომატოლოგიური ან ვეტერინალური</t>
  </si>
  <si>
    <t>დამუშავებული სპილოს ძვალი, რქა და ცხოველური წარმოშობის სხვა მოსაჩუქურთმებელი მასალები</t>
  </si>
  <si>
    <t>ნაკრებები სამგზავრო, გამოსაყენებელი პირადი ჰიგიენის, კერვისათვის</t>
  </si>
  <si>
    <t>ქანდაკებების და სტატუეტების დედნები ნებისმიერი მასალისაგან</t>
  </si>
  <si>
    <t>100 წელზე მეტი ხნის ანტიკვარიატი</t>
  </si>
  <si>
    <t>მეორადი მოხმარების ტყავის ნაწარმი</t>
  </si>
  <si>
    <t>ივლისი</t>
  </si>
  <si>
    <t xml:space="preserve">აგვისტო </t>
  </si>
  <si>
    <t>სექტემბერი</t>
  </si>
  <si>
    <t>III კვ.</t>
  </si>
  <si>
    <t>ოქტომბერი</t>
  </si>
  <si>
    <t>ცხოველური წარმოშობის პროდუქტები, სხვა ადგილას დაუსახელებელი</t>
  </si>
  <si>
    <t>სალათა და ვარდკაჭაჭა</t>
  </si>
  <si>
    <t>ბანანები, პლანტაინების ჩათვლით, ახალი ან გამხმარი</t>
  </si>
  <si>
    <t>დამუშავებული მარცვლოვანების მარცვალი</t>
  </si>
  <si>
    <t>მცენარეული წარმოშობის მასალები, სხვა ადგილას დაუსახელებელი</t>
  </si>
  <si>
    <t>ნარჩენები მიღებული ცხიმოვანი ნივთიერებების დამუშავების შემდეგ</t>
  </si>
  <si>
    <t>ფოტოფირფიტები და ბრტყელი ფოტოფირები</t>
  </si>
  <si>
    <t>ანტიდეტონატორები, ანტიოქსიდანტები, ფისწარმომქმნელი ინჰიბიტორები და სხვა</t>
  </si>
  <si>
    <t>ტანსაცმელის საგნები, ტანსაცმლის საკუთნოები და სხვა ნაწარმი ნატურალური ბეწვისაგან</t>
  </si>
  <si>
    <t>ხელოვნური ბეწვი და მისი ნაწარმი</t>
  </si>
  <si>
    <t>ქსოვილები ბამბისა, ბამბის შემცველობით 85 მას.%-ზე ნაკლები, სიმჭიდროვით არა უმეტესი 200 გ/მ2_ისა</t>
  </si>
  <si>
    <t>ნაწილები და მოწყობილობები მოტოციკლების, ველოსიპედების და ეტლებისათვის</t>
  </si>
  <si>
    <t>ოპტიკური ბოჭკოები და ბოჭკოვან-ოპტიკური ჩალიჩი</t>
  </si>
  <si>
    <t>თასმები, ლენტები და ბრასლეტები საათებისათვის და მათი ნაწილები</t>
  </si>
  <si>
    <t>მუსიკალური ინსტრუმენტები სასულე სხვა</t>
  </si>
  <si>
    <t>მეორადი მოხმარების რბილი სათამაშოები</t>
  </si>
  <si>
    <t>დანარჩენი ცოცხალი ცხოველები</t>
  </si>
  <si>
    <t>ხორცი მსხვილფეხა რქოსანი პირუტყვის, ახალი ან გაცივებული</t>
  </si>
  <si>
    <t>სოიოს ცერცვი, დამსხვრეული ან დაუმსხვრეველი</t>
  </si>
  <si>
    <t>სამრეწველო დამზადების სხვა თამბაქო და თამბაქოს სამრეწველო შემცვლელები</t>
  </si>
  <si>
    <t>ზეთები და ქვანახშირის ფისებისაგან მაღალ ტემპერატურაზე გამოხდის სხვა პროდუქტები</t>
  </si>
  <si>
    <t>სამეურნეო-საყოფაცხოვრებო ან სანიტარულ-ჰიგიენური დანიშნულების ქაღალდი, კრეპირებული ან არაკრეპირებული, გოფრირებული ან არაგოფრირებულ</t>
  </si>
  <si>
    <t xml:space="preserve">მატყლი და ცხოველების წმინდა ან უხეში ბეწვი, კარდ- ან სავარცხნ-ნაჩეჩი </t>
  </si>
  <si>
    <t>ნარჩენები ქიმიური ბოჭკოსი</t>
  </si>
  <si>
    <t>ქსოვილები ხელოვნური ბოჭკოებისაგან</t>
  </si>
  <si>
    <t>მოწყობილობა სოფლის მეურნეობის: მებაღეობის, მეფრინველეობის ან მეფუტკრეობისათვის</t>
  </si>
  <si>
    <t>ჩარხები მასალების დასამუშავებლად ლაზერული ან სხვა სხივური პროცესების მეშვეობით</t>
  </si>
  <si>
    <t>ნაწილები და საკუთნოები ვიდეოაპარატურის ან ელექტროფირფიტასაკრავების</t>
  </si>
  <si>
    <t>ნოემბერი</t>
  </si>
  <si>
    <t>ცხიმები და ზეთები ცხოველური ან მცენარეული და მათი ფრაქციები, შემდგომი დამუშავების გარეშე</t>
  </si>
  <si>
    <t>ბოსტნეული, ნაყოფი, კაკალი შაქარში დაკონსერვებული</t>
  </si>
  <si>
    <t>მადნები და კონცენტრატები რკინის, გამომწვარი პირიტის ჩათვლით</t>
  </si>
  <si>
    <t>ამონიუმის მეოთხეული მარილები და ჰიდროქსიდები</t>
  </si>
  <si>
    <t>წარმოებულები ჰიდრაზინის ან ჰიდროქსილამინისა ორგანული</t>
  </si>
  <si>
    <t>პოლიმერები სტიროლისა, პირველადი ფორმებით</t>
  </si>
  <si>
    <t>კრაფტ-ქაღალდი და მუყაო არაცარცირებული რულონებში ან ფურცლებად</t>
  </si>
  <si>
    <t>ქაღალდი და მუყაო გოფრირებული</t>
  </si>
  <si>
    <t>ქსოვილები ბამბისა, ბამბის შემცველობით 85 მას.%-ზე ნაკლები</t>
  </si>
  <si>
    <t>ქსელნაქსოვი ტილოებიგარდა 6001-6004 სასაქონლო პოზიციების ტრიკოტაჟის ტილოებისა:</t>
  </si>
  <si>
    <t>მინის ნაწარმი სიგნალიზაციისათვის და ოპტიკური ელემენტები მინისაგან</t>
  </si>
  <si>
    <t>მონეტები</t>
  </si>
  <si>
    <t>მავთული კოროზიამედეგი ფოლადისაგან</t>
  </si>
  <si>
    <t>მოწყობილობები ელექტრული სიგნალიზაციის</t>
  </si>
  <si>
    <t>რკინიგზის ან ტრამვაის ვაგონები სატვირთო არათვითმავალი</t>
  </si>
  <si>
    <t>მოწყობილობები და დანადგარები რკინიგზის და ტრამვაის ლიანდაგებისათვის</t>
  </si>
  <si>
    <t>ტრაქტორები და უნაგირა საწევარები</t>
  </si>
  <si>
    <t>ბინოკლები, მონოკულარები, სხვა ოპტიკური მილები და მათი არმატურა</t>
  </si>
  <si>
    <t>შესაკრავები “ელვა” და მათი ნაწილები</t>
  </si>
  <si>
    <t>დეკემბერი</t>
  </si>
  <si>
    <t>IV კვ.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</si>
</sst>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"/>
    <numFmt numFmtId="174" formatCode="_-* #,##0.0_р_._-;\-* #,##0.0_р_._-;_-* &quot;-&quot;?_р_._-;_-@_-"/>
    <numFmt numFmtId="175" formatCode="000"/>
    <numFmt numFmtId="176" formatCode="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FC19]d\ mmmm\ yyyy\ &quot;г.&quot;"/>
    <numFmt numFmtId="182" formatCode="#,##0.0_ ;\-#,##0.0\ "/>
    <numFmt numFmtId="183" formatCode="_-* #,##0.0&quot;р.&quot;_-;\-* #,##0.0&quot;р.&quot;_-;_-* &quot;-&quot;?&quot;р.&quot;_-;_-@_-"/>
  </numFmts>
  <fonts count="5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color indexed="8"/>
      <name val="Calibri"/>
      <family val="2"/>
    </font>
    <font>
      <b/>
      <u val="single"/>
      <sz val="9"/>
      <name val="Sylfaen"/>
      <family val="1"/>
    </font>
    <font>
      <sz val="9"/>
      <name val="Sylfaen"/>
      <family val="1"/>
    </font>
    <font>
      <b/>
      <sz val="10"/>
      <color indexed="8"/>
      <name val="Arial"/>
      <family val="2"/>
    </font>
    <font>
      <sz val="11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Sylfaen"/>
      <family val="1"/>
    </font>
    <font>
      <sz val="10"/>
      <color indexed="8"/>
      <name val="Sylfae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0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4" fontId="2" fillId="0" borderId="0" xfId="57" applyNumberFormat="1" applyFont="1" applyFill="1" applyBorder="1" applyAlignment="1">
      <alignment horizontal="right" wrapText="1"/>
      <protection/>
    </xf>
    <xf numFmtId="174" fontId="4" fillId="0" borderId="0" xfId="0" applyNumberFormat="1" applyFont="1" applyFill="1" applyBorder="1" applyAlignment="1">
      <alignment horizontal="right"/>
    </xf>
    <xf numFmtId="174" fontId="5" fillId="0" borderId="0" xfId="0" applyNumberFormat="1" applyFont="1" applyFill="1" applyBorder="1" applyAlignment="1">
      <alignment horizontal="right"/>
    </xf>
    <xf numFmtId="174" fontId="4" fillId="0" borderId="0" xfId="0" applyNumberFormat="1" applyFont="1" applyFill="1" applyBorder="1" applyAlignment="1">
      <alignment/>
    </xf>
    <xf numFmtId="174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54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 wrapText="1" indent="2"/>
    </xf>
    <xf numFmtId="173" fontId="56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vertical="top"/>
    </xf>
    <xf numFmtId="174" fontId="4" fillId="0" borderId="1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9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wrapText="1"/>
    </xf>
    <xf numFmtId="0" fontId="7" fillId="0" borderId="0" xfId="58" applyFont="1" applyFill="1" applyBorder="1" applyAlignment="1">
      <alignment wrapText="1"/>
      <protection/>
    </xf>
    <xf numFmtId="0" fontId="7" fillId="0" borderId="10" xfId="58" applyFont="1" applyFill="1" applyBorder="1" applyAlignment="1">
      <alignment wrapText="1"/>
      <protection/>
    </xf>
    <xf numFmtId="174" fontId="1" fillId="0" borderId="0" xfId="58" applyNumberFormat="1" applyFont="1" applyFill="1" applyBorder="1" applyAlignment="1">
      <alignment horizontal="right" wrapText="1"/>
      <protection/>
    </xf>
    <xf numFmtId="174" fontId="10" fillId="0" borderId="0" xfId="58" applyNumberFormat="1" applyFont="1" applyFill="1" applyBorder="1" applyAlignment="1">
      <alignment horizontal="right" wrapText="1"/>
      <protection/>
    </xf>
    <xf numFmtId="174" fontId="1" fillId="0" borderId="10" xfId="58" applyNumberFormat="1" applyFont="1" applyFill="1" applyBorder="1" applyAlignment="1">
      <alignment horizontal="right" wrapText="1"/>
      <protection/>
    </xf>
    <xf numFmtId="174" fontId="10" fillId="0" borderId="10" xfId="58" applyNumberFormat="1" applyFont="1" applyFill="1" applyBorder="1" applyAlignment="1">
      <alignment horizontal="right" wrapText="1"/>
      <protection/>
    </xf>
    <xf numFmtId="174" fontId="11" fillId="0" borderId="0" xfId="0" applyNumberFormat="1" applyFont="1" applyFill="1" applyBorder="1" applyAlignment="1">
      <alignment horizontal="right"/>
    </xf>
    <xf numFmtId="174" fontId="3" fillId="0" borderId="0" xfId="0" applyNumberFormat="1" applyFont="1" applyFill="1" applyBorder="1" applyAlignment="1">
      <alignment horizontal="right"/>
    </xf>
    <xf numFmtId="174" fontId="11" fillId="0" borderId="0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1" fillId="0" borderId="0" xfId="58" applyNumberFormat="1" applyFont="1" applyFill="1" applyBorder="1" applyAlignment="1">
      <alignment horizontal="left" vertical="top" wrapText="1"/>
      <protection/>
    </xf>
    <xf numFmtId="176" fontId="1" fillId="0" borderId="10" xfId="58" applyNumberFormat="1" applyFont="1" applyFill="1" applyBorder="1" applyAlignment="1">
      <alignment horizontal="left" vertical="top" wrapText="1"/>
      <protection/>
    </xf>
    <xf numFmtId="176" fontId="7" fillId="0" borderId="0" xfId="58" applyNumberFormat="1" applyFont="1" applyFill="1" applyBorder="1" applyAlignment="1">
      <alignment horizontal="left" vertical="top"/>
      <protection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horizontal="left" vertical="top"/>
    </xf>
    <xf numFmtId="176" fontId="2" fillId="0" borderId="0" xfId="58" applyNumberFormat="1" applyFont="1" applyFill="1" applyBorder="1" applyAlignment="1">
      <alignment horizontal="left" vertical="top"/>
      <protection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center" vertical="center" wrapText="1" readingOrder="1"/>
    </xf>
    <xf numFmtId="0" fontId="4" fillId="33" borderId="10" xfId="0" applyFont="1" applyFill="1" applyBorder="1" applyAlignment="1">
      <alignment horizontal="center" vertical="center" wrapText="1" readingOrder="1"/>
    </xf>
    <xf numFmtId="1" fontId="56" fillId="0" borderId="12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1"/>
  <sheetViews>
    <sheetView showGridLines="0" tabSelected="1" zoomScalePageLayoutView="0" workbookViewId="0" topLeftCell="A1">
      <pane xSplit="2" ySplit="6" topLeftCell="I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C1"/>
    </sheetView>
  </sheetViews>
  <sheetFormatPr defaultColWidth="9.140625" defaultRowHeight="12.75"/>
  <cols>
    <col min="1" max="1" width="9.140625" style="40" customWidth="1"/>
    <col min="2" max="2" width="46.7109375" style="39" customWidth="1"/>
    <col min="3" max="5" width="13.00390625" style="26" customWidth="1"/>
    <col min="6" max="6" width="13.00390625" style="27" customWidth="1"/>
    <col min="7" max="9" width="13.00390625" style="26" customWidth="1"/>
    <col min="10" max="10" width="13.00390625" style="27" customWidth="1"/>
    <col min="11" max="13" width="13.00390625" style="26" customWidth="1"/>
    <col min="14" max="14" width="13.00390625" style="27" customWidth="1"/>
    <col min="15" max="17" width="13.00390625" style="26" customWidth="1"/>
    <col min="18" max="18" width="13.00390625" style="27" customWidth="1"/>
    <col min="19" max="16384" width="9.140625" style="39" customWidth="1"/>
  </cols>
  <sheetData>
    <row r="1" spans="1:19" s="34" customFormat="1" ht="15">
      <c r="A1" s="44" t="s">
        <v>7</v>
      </c>
      <c r="B1" s="44"/>
      <c r="C1" s="44"/>
      <c r="D1" s="30"/>
      <c r="E1" s="30"/>
      <c r="F1" s="31"/>
      <c r="G1" s="31"/>
      <c r="H1" s="30"/>
      <c r="I1" s="30"/>
      <c r="J1" s="31"/>
      <c r="K1" s="31"/>
      <c r="L1" s="32"/>
      <c r="M1" s="32"/>
      <c r="N1" s="33"/>
      <c r="O1" s="33"/>
      <c r="P1" s="32"/>
      <c r="R1" s="35"/>
      <c r="S1" s="35"/>
    </row>
    <row r="2" spans="1:19" s="6" customFormat="1" ht="15">
      <c r="A2" s="14"/>
      <c r="B2" s="8"/>
      <c r="C2" s="1"/>
      <c r="D2" s="2"/>
      <c r="E2" s="2"/>
      <c r="F2" s="3"/>
      <c r="G2" s="3"/>
      <c r="H2" s="2"/>
      <c r="I2" s="2"/>
      <c r="J2" s="3"/>
      <c r="K2" s="3"/>
      <c r="L2" s="4"/>
      <c r="M2" s="4"/>
      <c r="N2" s="5"/>
      <c r="O2" s="5"/>
      <c r="P2" s="4"/>
      <c r="R2" s="7"/>
      <c r="S2" s="7"/>
    </row>
    <row r="3" spans="1:19" s="6" customFormat="1" ht="15">
      <c r="A3" s="15" t="s">
        <v>0</v>
      </c>
      <c r="B3" s="8"/>
      <c r="C3" s="1"/>
      <c r="D3" s="2"/>
      <c r="E3" s="2"/>
      <c r="F3" s="3"/>
      <c r="G3" s="3"/>
      <c r="H3" s="2"/>
      <c r="I3" s="2"/>
      <c r="J3" s="3"/>
      <c r="K3" s="3"/>
      <c r="L3" s="4"/>
      <c r="M3" s="4"/>
      <c r="N3" s="5"/>
      <c r="O3" s="5"/>
      <c r="P3" s="4"/>
      <c r="R3" s="7"/>
      <c r="S3" s="7"/>
    </row>
    <row r="4" spans="1:19" s="6" customFormat="1" ht="15">
      <c r="A4" s="45" t="s">
        <v>1</v>
      </c>
      <c r="B4" s="45" t="s">
        <v>2</v>
      </c>
      <c r="C4" s="47">
        <v>2013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7"/>
    </row>
    <row r="5" spans="1:19" s="6" customFormat="1" ht="15">
      <c r="A5" s="46"/>
      <c r="B5" s="46"/>
      <c r="C5" s="11" t="s">
        <v>3</v>
      </c>
      <c r="D5" s="12" t="s">
        <v>6</v>
      </c>
      <c r="E5" s="12" t="s">
        <v>8</v>
      </c>
      <c r="F5" s="13" t="s">
        <v>9</v>
      </c>
      <c r="G5" s="12" t="s">
        <v>10</v>
      </c>
      <c r="H5" s="16" t="s">
        <v>11</v>
      </c>
      <c r="I5" s="16" t="s">
        <v>12</v>
      </c>
      <c r="J5" s="13" t="s">
        <v>13</v>
      </c>
      <c r="K5" s="16" t="s">
        <v>788</v>
      </c>
      <c r="L5" s="16" t="s">
        <v>789</v>
      </c>
      <c r="M5" s="16" t="s">
        <v>790</v>
      </c>
      <c r="N5" s="13" t="s">
        <v>791</v>
      </c>
      <c r="O5" s="16" t="s">
        <v>792</v>
      </c>
      <c r="P5" s="16" t="s">
        <v>821</v>
      </c>
      <c r="Q5" s="43" t="s">
        <v>841</v>
      </c>
      <c r="R5" s="13" t="s">
        <v>842</v>
      </c>
      <c r="S5" s="7"/>
    </row>
    <row r="6" spans="1:18" s="42" customFormat="1" ht="15">
      <c r="A6" s="41"/>
      <c r="B6" s="9" t="s">
        <v>4</v>
      </c>
      <c r="C6" s="27">
        <v>196294.0526667864</v>
      </c>
      <c r="D6" s="27">
        <v>162117.80041850323</v>
      </c>
      <c r="E6" s="27">
        <v>207058.12311884883</v>
      </c>
      <c r="F6" s="27">
        <f>SUM(C6:E6)</f>
        <v>565469.9762041385</v>
      </c>
      <c r="G6" s="27">
        <v>219947.31943939748</v>
      </c>
      <c r="H6" s="27">
        <v>216016.3972871294</v>
      </c>
      <c r="I6" s="27">
        <v>233820.13944648305</v>
      </c>
      <c r="J6" s="27">
        <f>SUM(G6:I6)</f>
        <v>669783.8561730098</v>
      </c>
      <c r="K6" s="27">
        <v>240094.19444956962</v>
      </c>
      <c r="L6" s="27">
        <v>284334.04189093935</v>
      </c>
      <c r="M6" s="27">
        <v>258260.32441312194</v>
      </c>
      <c r="N6" s="27">
        <f>SUM(K6:M6)</f>
        <v>782688.5607536309</v>
      </c>
      <c r="O6" s="27">
        <v>287047.56258769</v>
      </c>
      <c r="P6" s="27">
        <v>311805.12656488776</v>
      </c>
      <c r="Q6" s="27">
        <v>292515.2277462735</v>
      </c>
      <c r="R6" s="27">
        <f>SUM(O6:Q6)</f>
        <v>891367.9168988513</v>
      </c>
    </row>
    <row r="7" spans="1:2" ht="15">
      <c r="A7" s="38"/>
      <c r="B7" s="10" t="s">
        <v>5</v>
      </c>
    </row>
    <row r="8" spans="1:18" ht="15" customHeight="1">
      <c r="A8" s="36">
        <v>101</v>
      </c>
      <c r="B8" s="24" t="s">
        <v>637</v>
      </c>
      <c r="C8" s="26">
        <v>0</v>
      </c>
      <c r="D8" s="26">
        <v>0</v>
      </c>
      <c r="E8" s="26">
        <v>0</v>
      </c>
      <c r="F8" s="27">
        <f aca="true" t="shared" si="0" ref="F8:F71">SUM(C8:E8)</f>
        <v>0</v>
      </c>
      <c r="G8" s="26">
        <v>0</v>
      </c>
      <c r="H8" s="26">
        <v>0.9726443768996959</v>
      </c>
      <c r="I8" s="26">
        <v>13.4</v>
      </c>
      <c r="J8" s="27">
        <f>SUM(G8:I8)</f>
        <v>14.372644376899697</v>
      </c>
      <c r="K8" s="26">
        <v>7</v>
      </c>
      <c r="L8" s="26">
        <v>0</v>
      </c>
      <c r="M8" s="26">
        <v>0</v>
      </c>
      <c r="N8" s="27">
        <f aca="true" t="shared" si="1" ref="N8:N71">SUM(K8:M8)</f>
        <v>7</v>
      </c>
      <c r="O8" s="26">
        <v>0</v>
      </c>
      <c r="P8" s="26">
        <v>28</v>
      </c>
      <c r="Q8" s="26">
        <v>14.6</v>
      </c>
      <c r="R8" s="27">
        <f aca="true" t="shared" si="2" ref="R8:R71">SUM(O8:Q8)</f>
        <v>42.6</v>
      </c>
    </row>
    <row r="9" spans="1:18" ht="12.75">
      <c r="A9" s="36">
        <v>102</v>
      </c>
      <c r="B9" s="24" t="s">
        <v>306</v>
      </c>
      <c r="C9" s="26">
        <v>3407.7785170695333</v>
      </c>
      <c r="D9" s="26">
        <v>2666.9361089282024</v>
      </c>
      <c r="E9" s="26">
        <v>3664.3280410772627</v>
      </c>
      <c r="F9" s="27">
        <f t="shared" si="0"/>
        <v>9739.042667074998</v>
      </c>
      <c r="G9" s="26">
        <v>4006.2124003664367</v>
      </c>
      <c r="H9" s="26">
        <v>3089.9671568568947</v>
      </c>
      <c r="I9" s="26">
        <v>4498.1757510777825</v>
      </c>
      <c r="J9" s="27">
        <f aca="true" t="shared" si="3" ref="J9:J72">SUM(G9:I9)</f>
        <v>11594.355308301114</v>
      </c>
      <c r="K9" s="26">
        <v>3457.2545500150727</v>
      </c>
      <c r="L9" s="26">
        <v>6147.376539074649</v>
      </c>
      <c r="M9" s="26">
        <v>3900.7719331930666</v>
      </c>
      <c r="N9" s="27">
        <f t="shared" si="1"/>
        <v>13505.40302228279</v>
      </c>
      <c r="O9" s="26">
        <v>4681.201778203538</v>
      </c>
      <c r="P9" s="26">
        <v>4236.03933687758</v>
      </c>
      <c r="Q9" s="26">
        <v>3810.572316282146</v>
      </c>
      <c r="R9" s="27">
        <f t="shared" si="2"/>
        <v>12727.813431363265</v>
      </c>
    </row>
    <row r="10" spans="1:18" ht="12.75">
      <c r="A10" s="36">
        <v>104</v>
      </c>
      <c r="B10" s="24" t="s">
        <v>639</v>
      </c>
      <c r="C10" s="26">
        <v>19.480127857185938</v>
      </c>
      <c r="D10" s="26">
        <v>2.3562107298211696</v>
      </c>
      <c r="E10" s="26">
        <v>531.2</v>
      </c>
      <c r="F10" s="27">
        <f t="shared" si="0"/>
        <v>553.0363385870071</v>
      </c>
      <c r="G10" s="26">
        <v>0</v>
      </c>
      <c r="H10" s="26">
        <v>0</v>
      </c>
      <c r="I10" s="26">
        <v>3.1460831103850264</v>
      </c>
      <c r="J10" s="27">
        <f t="shared" si="3"/>
        <v>3.1460831103850264</v>
      </c>
      <c r="K10" s="26">
        <v>943.6430952523222</v>
      </c>
      <c r="L10" s="26">
        <v>2467.24309760223</v>
      </c>
      <c r="M10" s="26">
        <v>4367.476920550889</v>
      </c>
      <c r="N10" s="27">
        <f t="shared" si="1"/>
        <v>7778.363113405441</v>
      </c>
      <c r="O10" s="26">
        <v>4652.462901296424</v>
      </c>
      <c r="P10" s="26">
        <v>1434.72038071353</v>
      </c>
      <c r="Q10" s="26">
        <v>1125.4477518498984</v>
      </c>
      <c r="R10" s="27">
        <f t="shared" si="2"/>
        <v>7212.631033859852</v>
      </c>
    </row>
    <row r="11" spans="1:18" ht="12.75">
      <c r="A11" s="36">
        <v>106</v>
      </c>
      <c r="B11" s="24" t="s">
        <v>809</v>
      </c>
      <c r="C11" s="26">
        <v>0</v>
      </c>
      <c r="D11" s="26">
        <v>0</v>
      </c>
      <c r="E11" s="26">
        <v>0</v>
      </c>
      <c r="F11" s="27">
        <f t="shared" si="0"/>
        <v>0</v>
      </c>
      <c r="G11" s="26">
        <v>0</v>
      </c>
      <c r="H11" s="26">
        <v>0</v>
      </c>
      <c r="I11" s="26">
        <v>0</v>
      </c>
      <c r="J11" s="27">
        <f t="shared" si="3"/>
        <v>0</v>
      </c>
      <c r="K11" s="26">
        <v>0</v>
      </c>
      <c r="L11" s="26">
        <v>0</v>
      </c>
      <c r="M11" s="26">
        <v>0</v>
      </c>
      <c r="N11" s="27">
        <f t="shared" si="1"/>
        <v>0</v>
      </c>
      <c r="O11" s="26">
        <v>0</v>
      </c>
      <c r="P11" s="26">
        <v>5.551</v>
      </c>
      <c r="Q11" s="26">
        <v>1.896</v>
      </c>
      <c r="R11" s="27">
        <f t="shared" si="2"/>
        <v>7.447</v>
      </c>
    </row>
    <row r="12" spans="1:18" ht="25.5">
      <c r="A12" s="36">
        <v>201</v>
      </c>
      <c r="B12" s="24" t="s">
        <v>810</v>
      </c>
      <c r="C12" s="26">
        <v>0</v>
      </c>
      <c r="D12" s="26">
        <v>0</v>
      </c>
      <c r="E12" s="26">
        <v>0</v>
      </c>
      <c r="F12" s="27">
        <f t="shared" si="0"/>
        <v>0</v>
      </c>
      <c r="G12" s="26">
        <v>0</v>
      </c>
      <c r="H12" s="26">
        <v>0</v>
      </c>
      <c r="I12" s="26">
        <v>0</v>
      </c>
      <c r="J12" s="27">
        <f t="shared" si="3"/>
        <v>0</v>
      </c>
      <c r="K12" s="26">
        <v>0</v>
      </c>
      <c r="L12" s="26">
        <v>0</v>
      </c>
      <c r="M12" s="26">
        <v>0</v>
      </c>
      <c r="N12" s="27">
        <f t="shared" si="1"/>
        <v>0</v>
      </c>
      <c r="O12" s="26">
        <v>0</v>
      </c>
      <c r="P12" s="26">
        <v>5.355</v>
      </c>
      <c r="Q12" s="26">
        <v>0</v>
      </c>
      <c r="R12" s="27">
        <f t="shared" si="2"/>
        <v>5.355</v>
      </c>
    </row>
    <row r="13" spans="1:18" ht="18" customHeight="1">
      <c r="A13" s="36">
        <v>202</v>
      </c>
      <c r="B13" s="24" t="s">
        <v>701</v>
      </c>
      <c r="C13" s="26">
        <v>0</v>
      </c>
      <c r="D13" s="26">
        <v>15.283142880253125</v>
      </c>
      <c r="E13" s="26">
        <v>0</v>
      </c>
      <c r="F13" s="27">
        <f t="shared" si="0"/>
        <v>15.283142880253125</v>
      </c>
      <c r="G13" s="26">
        <v>0</v>
      </c>
      <c r="H13" s="26">
        <v>0</v>
      </c>
      <c r="I13" s="26">
        <v>60.87596241285239</v>
      </c>
      <c r="J13" s="27">
        <f t="shared" si="3"/>
        <v>60.87596241285239</v>
      </c>
      <c r="K13" s="26">
        <v>0</v>
      </c>
      <c r="L13" s="26">
        <v>0</v>
      </c>
      <c r="M13" s="26">
        <v>0</v>
      </c>
      <c r="N13" s="27">
        <f t="shared" si="1"/>
        <v>0</v>
      </c>
      <c r="O13" s="26">
        <v>0</v>
      </c>
      <c r="P13" s="26">
        <v>0</v>
      </c>
      <c r="Q13" s="26">
        <v>5.25</v>
      </c>
      <c r="R13" s="27">
        <f t="shared" si="2"/>
        <v>5.25</v>
      </c>
    </row>
    <row r="14" spans="1:18" ht="12.75">
      <c r="A14" s="36">
        <v>203</v>
      </c>
      <c r="B14" s="24" t="s">
        <v>702</v>
      </c>
      <c r="C14" s="26">
        <v>0</v>
      </c>
      <c r="D14" s="26">
        <v>0</v>
      </c>
      <c r="E14" s="26">
        <v>70.69059015009945</v>
      </c>
      <c r="F14" s="27">
        <f t="shared" si="0"/>
        <v>70.69059015009945</v>
      </c>
      <c r="G14" s="26">
        <v>119.54095481350467</v>
      </c>
      <c r="H14" s="26">
        <v>0</v>
      </c>
      <c r="I14" s="26">
        <v>0</v>
      </c>
      <c r="J14" s="27">
        <f t="shared" si="3"/>
        <v>119.54095481350467</v>
      </c>
      <c r="K14" s="26">
        <v>0</v>
      </c>
      <c r="L14" s="26">
        <v>0</v>
      </c>
      <c r="M14" s="26">
        <v>0</v>
      </c>
      <c r="N14" s="27">
        <f t="shared" si="1"/>
        <v>0</v>
      </c>
      <c r="O14" s="26">
        <v>93.69</v>
      </c>
      <c r="P14" s="26">
        <v>84.5366</v>
      </c>
      <c r="Q14" s="26">
        <v>0</v>
      </c>
      <c r="R14" s="27">
        <f t="shared" si="2"/>
        <v>178.22660000000002</v>
      </c>
    </row>
    <row r="15" spans="1:18" ht="25.5">
      <c r="A15" s="36">
        <v>204</v>
      </c>
      <c r="B15" s="24" t="s">
        <v>703</v>
      </c>
      <c r="C15" s="26">
        <v>14.404959575238324</v>
      </c>
      <c r="D15" s="26">
        <v>0</v>
      </c>
      <c r="E15" s="26">
        <v>0</v>
      </c>
      <c r="F15" s="27">
        <f t="shared" si="0"/>
        <v>14.404959575238324</v>
      </c>
      <c r="G15" s="26">
        <v>0</v>
      </c>
      <c r="H15" s="26">
        <v>0</v>
      </c>
      <c r="I15" s="26">
        <v>0</v>
      </c>
      <c r="J15" s="27">
        <f t="shared" si="3"/>
        <v>0</v>
      </c>
      <c r="K15" s="26">
        <v>90.32956716237457</v>
      </c>
      <c r="L15" s="26">
        <v>87.72607884441769</v>
      </c>
      <c r="M15" s="26">
        <v>539.4997992931221</v>
      </c>
      <c r="N15" s="27">
        <f t="shared" si="1"/>
        <v>717.5554452999144</v>
      </c>
      <c r="O15" s="26">
        <v>19.451505173732052</v>
      </c>
      <c r="P15" s="26">
        <v>73.68252009051388</v>
      </c>
      <c r="Q15" s="26">
        <v>0</v>
      </c>
      <c r="R15" s="27">
        <f t="shared" si="2"/>
        <v>93.13402526424593</v>
      </c>
    </row>
    <row r="16" spans="1:18" ht="25.5">
      <c r="A16" s="36">
        <v>206</v>
      </c>
      <c r="B16" s="24" t="s">
        <v>718</v>
      </c>
      <c r="C16" s="26">
        <v>0</v>
      </c>
      <c r="D16" s="26">
        <v>0</v>
      </c>
      <c r="E16" s="26">
        <v>0</v>
      </c>
      <c r="F16" s="27">
        <f t="shared" si="0"/>
        <v>0</v>
      </c>
      <c r="G16" s="26">
        <v>0</v>
      </c>
      <c r="H16" s="26">
        <v>0</v>
      </c>
      <c r="I16" s="26">
        <v>0</v>
      </c>
      <c r="J16" s="27">
        <f t="shared" si="3"/>
        <v>0</v>
      </c>
      <c r="K16" s="26">
        <v>0</v>
      </c>
      <c r="L16" s="26">
        <v>0</v>
      </c>
      <c r="M16" s="26">
        <v>12.523660445514752</v>
      </c>
      <c r="N16" s="27">
        <f t="shared" si="1"/>
        <v>12.523660445514752</v>
      </c>
      <c r="O16" s="26">
        <v>0</v>
      </c>
      <c r="P16" s="26">
        <v>0</v>
      </c>
      <c r="Q16" s="26">
        <v>0</v>
      </c>
      <c r="R16" s="27">
        <f t="shared" si="2"/>
        <v>0</v>
      </c>
    </row>
    <row r="17" spans="1:18" ht="25.5">
      <c r="A17" s="36">
        <v>207</v>
      </c>
      <c r="B17" s="24" t="s">
        <v>700</v>
      </c>
      <c r="C17" s="26">
        <v>0</v>
      </c>
      <c r="D17" s="26">
        <v>1.319998792343457</v>
      </c>
      <c r="E17" s="26">
        <v>69.98879913190258</v>
      </c>
      <c r="F17" s="27">
        <f t="shared" si="0"/>
        <v>71.30879792424604</v>
      </c>
      <c r="G17" s="26">
        <v>72.1236983283543</v>
      </c>
      <c r="H17" s="26">
        <v>149.44207971849784</v>
      </c>
      <c r="I17" s="26">
        <v>0</v>
      </c>
      <c r="J17" s="27">
        <f t="shared" si="3"/>
        <v>221.56577804685213</v>
      </c>
      <c r="K17" s="26">
        <v>0</v>
      </c>
      <c r="L17" s="26">
        <v>0</v>
      </c>
      <c r="M17" s="26">
        <v>0</v>
      </c>
      <c r="N17" s="27">
        <f t="shared" si="1"/>
        <v>0</v>
      </c>
      <c r="O17" s="26">
        <v>0</v>
      </c>
      <c r="P17" s="26">
        <v>0</v>
      </c>
      <c r="Q17" s="26">
        <v>0</v>
      </c>
      <c r="R17" s="27">
        <f t="shared" si="2"/>
        <v>0</v>
      </c>
    </row>
    <row r="18" spans="1:18" ht="25.5">
      <c r="A18" s="36">
        <v>209</v>
      </c>
      <c r="B18" s="24" t="s">
        <v>597</v>
      </c>
      <c r="C18" s="26">
        <v>0</v>
      </c>
      <c r="D18" s="26">
        <v>0</v>
      </c>
      <c r="E18" s="26">
        <v>32.2</v>
      </c>
      <c r="F18" s="27">
        <f t="shared" si="0"/>
        <v>32.2</v>
      </c>
      <c r="G18" s="26">
        <v>0</v>
      </c>
      <c r="H18" s="26">
        <v>0</v>
      </c>
      <c r="I18" s="26">
        <v>31.714022474625423</v>
      </c>
      <c r="J18" s="27">
        <f t="shared" si="3"/>
        <v>31.714022474625423</v>
      </c>
      <c r="K18" s="26">
        <v>0</v>
      </c>
      <c r="L18" s="26">
        <v>32.5</v>
      </c>
      <c r="M18" s="26">
        <v>0</v>
      </c>
      <c r="N18" s="27">
        <f t="shared" si="1"/>
        <v>32.5</v>
      </c>
      <c r="O18" s="26">
        <v>0</v>
      </c>
      <c r="P18" s="26">
        <v>0</v>
      </c>
      <c r="Q18" s="26">
        <v>0</v>
      </c>
      <c r="R18" s="27">
        <f t="shared" si="2"/>
        <v>0</v>
      </c>
    </row>
    <row r="19" spans="1:18" ht="12.75">
      <c r="A19" s="36">
        <v>302</v>
      </c>
      <c r="B19" s="24" t="s">
        <v>151</v>
      </c>
      <c r="C19" s="26">
        <v>0</v>
      </c>
      <c r="D19" s="26">
        <v>66.98663772319408</v>
      </c>
      <c r="E19" s="26">
        <v>231.35342317302337</v>
      </c>
      <c r="F19" s="27">
        <f t="shared" si="0"/>
        <v>298.34006089621744</v>
      </c>
      <c r="G19" s="26">
        <v>17.484302930999124</v>
      </c>
      <c r="H19" s="26">
        <v>0</v>
      </c>
      <c r="I19" s="26">
        <v>0</v>
      </c>
      <c r="J19" s="27">
        <f t="shared" si="3"/>
        <v>17.484302930999124</v>
      </c>
      <c r="K19" s="26">
        <v>0</v>
      </c>
      <c r="L19" s="26">
        <v>0</v>
      </c>
      <c r="M19" s="26">
        <v>0</v>
      </c>
      <c r="N19" s="27">
        <f t="shared" si="1"/>
        <v>0</v>
      </c>
      <c r="O19" s="26">
        <v>7.816200445166336</v>
      </c>
      <c r="P19" s="26">
        <v>0</v>
      </c>
      <c r="Q19" s="26">
        <v>0.2004800000000001</v>
      </c>
      <c r="R19" s="27">
        <f t="shared" si="2"/>
        <v>8.016680445166337</v>
      </c>
    </row>
    <row r="20" spans="1:18" ht="12.75">
      <c r="A20" s="36">
        <v>303</v>
      </c>
      <c r="B20" s="24" t="s">
        <v>152</v>
      </c>
      <c r="C20" s="26">
        <v>398.8964207744175</v>
      </c>
      <c r="D20" s="26">
        <v>165.999872321507</v>
      </c>
      <c r="E20" s="26">
        <v>72.67464258243594</v>
      </c>
      <c r="F20" s="27">
        <f t="shared" si="0"/>
        <v>637.5709356783605</v>
      </c>
      <c r="G20" s="26">
        <v>139.8074189507642</v>
      </c>
      <c r="H20" s="26">
        <v>179.6931731228453</v>
      </c>
      <c r="I20" s="26">
        <v>26.710307105875057</v>
      </c>
      <c r="J20" s="27">
        <f t="shared" si="3"/>
        <v>346.21089917948456</v>
      </c>
      <c r="K20" s="26">
        <v>19.288997702817074</v>
      </c>
      <c r="L20" s="26">
        <v>34.87035164008426</v>
      </c>
      <c r="M20" s="26">
        <v>199.49820306459094</v>
      </c>
      <c r="N20" s="27">
        <f t="shared" si="1"/>
        <v>253.6575524074923</v>
      </c>
      <c r="O20" s="26">
        <v>337.88904113962303</v>
      </c>
      <c r="P20" s="26">
        <v>287.88373000000007</v>
      </c>
      <c r="Q20" s="26">
        <v>177.20659000000003</v>
      </c>
      <c r="R20" s="27">
        <f t="shared" si="2"/>
        <v>802.979361139623</v>
      </c>
    </row>
    <row r="21" spans="1:18" ht="25.5">
      <c r="A21" s="36">
        <v>304</v>
      </c>
      <c r="B21" s="24" t="s">
        <v>154</v>
      </c>
      <c r="C21" s="26">
        <v>6.5206540092449</v>
      </c>
      <c r="D21" s="26">
        <v>8.72270120100219</v>
      </c>
      <c r="E21" s="26">
        <v>4.38000241007411</v>
      </c>
      <c r="F21" s="27">
        <f t="shared" si="0"/>
        <v>19.6233576203212</v>
      </c>
      <c r="G21" s="26">
        <v>115.7512434421488</v>
      </c>
      <c r="H21" s="26">
        <v>6.8232887537993925</v>
      </c>
      <c r="I21" s="26">
        <v>8.199993945996507</v>
      </c>
      <c r="J21" s="27">
        <f t="shared" si="3"/>
        <v>130.7745261419447</v>
      </c>
      <c r="K21" s="26">
        <v>5.2</v>
      </c>
      <c r="L21" s="26">
        <v>11.7</v>
      </c>
      <c r="M21" s="26">
        <v>3.2499969895839604</v>
      </c>
      <c r="N21" s="27">
        <f t="shared" si="1"/>
        <v>20.149996989583958</v>
      </c>
      <c r="O21" s="26">
        <v>8.74179</v>
      </c>
      <c r="P21" s="26">
        <v>4.91631</v>
      </c>
      <c r="Q21" s="26">
        <v>63.80897999999999</v>
      </c>
      <c r="R21" s="27">
        <f t="shared" si="2"/>
        <v>77.46708</v>
      </c>
    </row>
    <row r="22" spans="1:18" ht="25.5">
      <c r="A22" s="36">
        <v>305</v>
      </c>
      <c r="B22" s="24" t="s">
        <v>153</v>
      </c>
      <c r="C22" s="26">
        <v>0</v>
      </c>
      <c r="D22" s="26">
        <v>1.2300404564941727</v>
      </c>
      <c r="E22" s="26">
        <v>0</v>
      </c>
      <c r="F22" s="27">
        <f t="shared" si="0"/>
        <v>1.2300404564941727</v>
      </c>
      <c r="G22" s="26">
        <v>3.8</v>
      </c>
      <c r="H22" s="26">
        <v>1.0260019490802776</v>
      </c>
      <c r="I22" s="26">
        <v>1.8809982433823977</v>
      </c>
      <c r="J22" s="27">
        <f t="shared" si="3"/>
        <v>6.707000192462675</v>
      </c>
      <c r="K22" s="26">
        <v>0</v>
      </c>
      <c r="L22" s="26">
        <v>0</v>
      </c>
      <c r="M22" s="26">
        <v>0</v>
      </c>
      <c r="N22" s="27">
        <f t="shared" si="1"/>
        <v>0</v>
      </c>
      <c r="O22" s="26">
        <v>0</v>
      </c>
      <c r="P22" s="26">
        <v>0</v>
      </c>
      <c r="Q22" s="26">
        <v>0.012</v>
      </c>
      <c r="R22" s="27">
        <f t="shared" si="2"/>
        <v>0.012</v>
      </c>
    </row>
    <row r="23" spans="1:18" ht="12.75">
      <c r="A23" s="36">
        <v>306</v>
      </c>
      <c r="B23" s="24" t="s">
        <v>184</v>
      </c>
      <c r="C23" s="26">
        <v>1.761300156936047</v>
      </c>
      <c r="D23" s="26">
        <v>0</v>
      </c>
      <c r="E23" s="26">
        <v>0</v>
      </c>
      <c r="F23" s="27">
        <f t="shared" si="0"/>
        <v>1.761300156936047</v>
      </c>
      <c r="G23" s="26">
        <v>2.360000003082598</v>
      </c>
      <c r="H23" s="26">
        <v>5.051447241225341</v>
      </c>
      <c r="I23" s="26">
        <v>0</v>
      </c>
      <c r="J23" s="27">
        <f t="shared" si="3"/>
        <v>7.411447244307938</v>
      </c>
      <c r="K23" s="26">
        <v>0</v>
      </c>
      <c r="L23" s="26">
        <v>0</v>
      </c>
      <c r="M23" s="26">
        <v>54.81000240876793</v>
      </c>
      <c r="N23" s="27">
        <f t="shared" si="1"/>
        <v>54.81000240876793</v>
      </c>
      <c r="O23" s="26">
        <v>0</v>
      </c>
      <c r="P23" s="26">
        <v>0</v>
      </c>
      <c r="Q23" s="26">
        <v>0</v>
      </c>
      <c r="R23" s="27">
        <f t="shared" si="2"/>
        <v>0</v>
      </c>
    </row>
    <row r="24" spans="1:18" ht="15.75" customHeight="1">
      <c r="A24" s="36">
        <v>402</v>
      </c>
      <c r="B24" s="24" t="s">
        <v>421</v>
      </c>
      <c r="C24" s="26">
        <v>364.84683773039393</v>
      </c>
      <c r="D24" s="26">
        <v>629.9845902007463</v>
      </c>
      <c r="E24" s="26">
        <v>790.5972272494366</v>
      </c>
      <c r="F24" s="27">
        <f t="shared" si="0"/>
        <v>1785.428655180577</v>
      </c>
      <c r="G24" s="26">
        <v>98.74730186350511</v>
      </c>
      <c r="H24" s="26">
        <v>85.93875084041318</v>
      </c>
      <c r="I24" s="26">
        <v>9.805493928804578</v>
      </c>
      <c r="J24" s="27">
        <f t="shared" si="3"/>
        <v>194.49154663272284</v>
      </c>
      <c r="K24" s="26">
        <v>7.555497674243265</v>
      </c>
      <c r="L24" s="26">
        <v>12.375000599424771</v>
      </c>
      <c r="M24" s="26">
        <v>16.33454955771199</v>
      </c>
      <c r="N24" s="27">
        <f t="shared" si="1"/>
        <v>36.26504783138003</v>
      </c>
      <c r="O24" s="26">
        <v>12.230998674830417</v>
      </c>
      <c r="P24" s="26">
        <v>112.55999999999999</v>
      </c>
      <c r="Q24" s="26">
        <v>28.830750261688767</v>
      </c>
      <c r="R24" s="27">
        <f t="shared" si="2"/>
        <v>153.62174893651917</v>
      </c>
    </row>
    <row r="25" spans="1:18" ht="12.75">
      <c r="A25" s="36">
        <v>404</v>
      </c>
      <c r="B25" s="24" t="s">
        <v>719</v>
      </c>
      <c r="C25" s="26">
        <v>0</v>
      </c>
      <c r="D25" s="26">
        <v>0</v>
      </c>
      <c r="E25" s="26">
        <v>0</v>
      </c>
      <c r="F25" s="27">
        <f t="shared" si="0"/>
        <v>0</v>
      </c>
      <c r="G25" s="26">
        <v>0</v>
      </c>
      <c r="H25" s="26">
        <v>0</v>
      </c>
      <c r="I25" s="26">
        <v>0</v>
      </c>
      <c r="J25" s="27">
        <f t="shared" si="3"/>
        <v>0</v>
      </c>
      <c r="K25" s="26">
        <v>0</v>
      </c>
      <c r="L25" s="26">
        <v>150.0573614457831</v>
      </c>
      <c r="M25" s="26">
        <v>459.33832963606926</v>
      </c>
      <c r="N25" s="27">
        <f t="shared" si="1"/>
        <v>609.3956910818524</v>
      </c>
      <c r="O25" s="26">
        <v>542.3287843418926</v>
      </c>
      <c r="P25" s="26">
        <v>0</v>
      </c>
      <c r="Q25" s="26">
        <v>0</v>
      </c>
      <c r="R25" s="27">
        <f t="shared" si="2"/>
        <v>542.3287843418926</v>
      </c>
    </row>
    <row r="26" spans="1:18" ht="18" customHeight="1">
      <c r="A26" s="36">
        <v>405</v>
      </c>
      <c r="B26" s="24" t="s">
        <v>341</v>
      </c>
      <c r="C26" s="26">
        <v>190.5</v>
      </c>
      <c r="D26" s="26">
        <v>75</v>
      </c>
      <c r="E26" s="26">
        <v>189.5689960807959</v>
      </c>
      <c r="F26" s="27">
        <f t="shared" si="0"/>
        <v>455.0689960807959</v>
      </c>
      <c r="G26" s="26">
        <v>0</v>
      </c>
      <c r="H26" s="26">
        <v>0</v>
      </c>
      <c r="I26" s="26">
        <v>0</v>
      </c>
      <c r="J26" s="27">
        <f t="shared" si="3"/>
        <v>0</v>
      </c>
      <c r="K26" s="26">
        <v>161.66100290345994</v>
      </c>
      <c r="L26" s="26">
        <v>0</v>
      </c>
      <c r="M26" s="26">
        <v>0</v>
      </c>
      <c r="N26" s="27">
        <f t="shared" si="1"/>
        <v>161.66100290345994</v>
      </c>
      <c r="O26" s="26">
        <v>232.01625</v>
      </c>
      <c r="P26" s="26">
        <v>0</v>
      </c>
      <c r="Q26" s="26">
        <v>92</v>
      </c>
      <c r="R26" s="27">
        <f t="shared" si="2"/>
        <v>324.01625</v>
      </c>
    </row>
    <row r="27" spans="1:18" ht="12.75">
      <c r="A27" s="36">
        <v>406</v>
      </c>
      <c r="B27" s="24" t="s">
        <v>603</v>
      </c>
      <c r="C27" s="26">
        <v>0</v>
      </c>
      <c r="D27" s="26">
        <v>0</v>
      </c>
      <c r="E27" s="26">
        <v>1.2860310955767145</v>
      </c>
      <c r="F27" s="27">
        <f t="shared" si="0"/>
        <v>1.2860310955767145</v>
      </c>
      <c r="G27" s="26">
        <v>3.4559992717120847</v>
      </c>
      <c r="H27" s="26">
        <v>0</v>
      </c>
      <c r="I27" s="26">
        <v>4.273032826089439</v>
      </c>
      <c r="J27" s="27">
        <f t="shared" si="3"/>
        <v>7.7290320978015234</v>
      </c>
      <c r="K27" s="26">
        <v>71.64954095192076</v>
      </c>
      <c r="L27" s="26">
        <v>0</v>
      </c>
      <c r="M27" s="26">
        <v>0</v>
      </c>
      <c r="N27" s="27">
        <f t="shared" si="1"/>
        <v>71.64954095192076</v>
      </c>
      <c r="O27" s="26">
        <v>0</v>
      </c>
      <c r="P27" s="26">
        <v>0</v>
      </c>
      <c r="Q27" s="26">
        <v>0</v>
      </c>
      <c r="R27" s="27">
        <f t="shared" si="2"/>
        <v>0</v>
      </c>
    </row>
    <row r="28" spans="1:18" ht="25.5">
      <c r="A28" s="36">
        <v>407</v>
      </c>
      <c r="B28" s="24" t="s">
        <v>562</v>
      </c>
      <c r="C28" s="26">
        <v>0</v>
      </c>
      <c r="D28" s="26">
        <v>0</v>
      </c>
      <c r="E28" s="26">
        <v>0</v>
      </c>
      <c r="F28" s="27">
        <f t="shared" si="0"/>
        <v>0</v>
      </c>
      <c r="G28" s="26">
        <v>0</v>
      </c>
      <c r="H28" s="26">
        <v>18</v>
      </c>
      <c r="I28" s="26">
        <v>18</v>
      </c>
      <c r="J28" s="27">
        <f t="shared" si="3"/>
        <v>36</v>
      </c>
      <c r="K28" s="26">
        <v>33.76079854979022</v>
      </c>
      <c r="L28" s="26">
        <v>21.905996986970738</v>
      </c>
      <c r="M28" s="26">
        <v>70.2320040943871</v>
      </c>
      <c r="N28" s="27">
        <f t="shared" si="1"/>
        <v>125.89879963114805</v>
      </c>
      <c r="O28" s="26">
        <v>28.512000959117607</v>
      </c>
      <c r="P28" s="26">
        <v>12.996</v>
      </c>
      <c r="Q28" s="26">
        <v>25.71839999999999</v>
      </c>
      <c r="R28" s="27">
        <f t="shared" si="2"/>
        <v>67.2264009591176</v>
      </c>
    </row>
    <row r="29" spans="1:18" ht="12.75">
      <c r="A29" s="36">
        <v>409</v>
      </c>
      <c r="B29" s="24" t="s">
        <v>339</v>
      </c>
      <c r="C29" s="26">
        <v>8.219998792707955</v>
      </c>
      <c r="D29" s="26">
        <v>7.380002416626388</v>
      </c>
      <c r="E29" s="26">
        <v>0</v>
      </c>
      <c r="F29" s="27">
        <f t="shared" si="0"/>
        <v>15.600001209334343</v>
      </c>
      <c r="G29" s="26">
        <v>7.3799987889063825</v>
      </c>
      <c r="H29" s="26">
        <v>10.44</v>
      </c>
      <c r="I29" s="26">
        <v>0</v>
      </c>
      <c r="J29" s="27">
        <f t="shared" si="3"/>
        <v>17.819998788906382</v>
      </c>
      <c r="K29" s="26">
        <v>0</v>
      </c>
      <c r="L29" s="26">
        <v>0</v>
      </c>
      <c r="M29" s="26">
        <v>7.874145196243678</v>
      </c>
      <c r="N29" s="27">
        <f t="shared" si="1"/>
        <v>7.874145196243678</v>
      </c>
      <c r="O29" s="26">
        <v>0</v>
      </c>
      <c r="P29" s="26">
        <v>75.39</v>
      </c>
      <c r="Q29" s="26">
        <v>0</v>
      </c>
      <c r="R29" s="27">
        <f t="shared" si="2"/>
        <v>75.39</v>
      </c>
    </row>
    <row r="30" spans="1:18" ht="25.5">
      <c r="A30" s="36">
        <v>502</v>
      </c>
      <c r="B30" s="24" t="s">
        <v>720</v>
      </c>
      <c r="C30" s="26">
        <v>0</v>
      </c>
      <c r="D30" s="26">
        <v>0</v>
      </c>
      <c r="E30" s="26">
        <v>0</v>
      </c>
      <c r="F30" s="27">
        <f t="shared" si="0"/>
        <v>0</v>
      </c>
      <c r="G30" s="26">
        <v>0</v>
      </c>
      <c r="H30" s="26">
        <v>0</v>
      </c>
      <c r="I30" s="26">
        <v>0</v>
      </c>
      <c r="J30" s="27">
        <f t="shared" si="3"/>
        <v>0</v>
      </c>
      <c r="K30" s="26">
        <v>0.0009970390960178865</v>
      </c>
      <c r="L30" s="26">
        <v>0</v>
      </c>
      <c r="M30" s="26">
        <v>0</v>
      </c>
      <c r="N30" s="27">
        <f t="shared" si="1"/>
        <v>0.0009970390960178865</v>
      </c>
      <c r="O30" s="26">
        <v>0</v>
      </c>
      <c r="P30" s="26">
        <v>0</v>
      </c>
      <c r="Q30" s="26">
        <v>0</v>
      </c>
      <c r="R30" s="27">
        <f t="shared" si="2"/>
        <v>0</v>
      </c>
    </row>
    <row r="31" spans="1:18" ht="25.5">
      <c r="A31" s="36">
        <v>511</v>
      </c>
      <c r="B31" s="24" t="s">
        <v>793</v>
      </c>
      <c r="C31" s="26">
        <v>0</v>
      </c>
      <c r="D31" s="26">
        <v>0</v>
      </c>
      <c r="E31" s="26">
        <v>0</v>
      </c>
      <c r="F31" s="27">
        <f t="shared" si="0"/>
        <v>0</v>
      </c>
      <c r="G31" s="26">
        <v>0</v>
      </c>
      <c r="H31" s="26">
        <v>0</v>
      </c>
      <c r="I31" s="26">
        <v>0</v>
      </c>
      <c r="J31" s="27">
        <f t="shared" si="3"/>
        <v>0</v>
      </c>
      <c r="K31" s="26">
        <v>0</v>
      </c>
      <c r="L31" s="26">
        <v>0</v>
      </c>
      <c r="M31" s="26">
        <v>0</v>
      </c>
      <c r="N31" s="27">
        <f t="shared" si="1"/>
        <v>0</v>
      </c>
      <c r="O31" s="26">
        <v>0.034</v>
      </c>
      <c r="P31" s="26">
        <v>0</v>
      </c>
      <c r="Q31" s="26">
        <v>0</v>
      </c>
      <c r="R31" s="27">
        <f t="shared" si="2"/>
        <v>0.034</v>
      </c>
    </row>
    <row r="32" spans="1:18" ht="25.5">
      <c r="A32" s="36">
        <v>601</v>
      </c>
      <c r="B32" s="24" t="s">
        <v>71</v>
      </c>
      <c r="C32" s="26">
        <v>0</v>
      </c>
      <c r="D32" s="26">
        <v>0</v>
      </c>
      <c r="E32" s="26">
        <v>0</v>
      </c>
      <c r="F32" s="27">
        <f t="shared" si="0"/>
        <v>0</v>
      </c>
      <c r="G32" s="26">
        <v>0</v>
      </c>
      <c r="H32" s="26">
        <v>0</v>
      </c>
      <c r="I32" s="26">
        <v>192.39172305461577</v>
      </c>
      <c r="J32" s="27">
        <f t="shared" si="3"/>
        <v>192.39172305461577</v>
      </c>
      <c r="K32" s="26">
        <v>308.45428903784347</v>
      </c>
      <c r="L32" s="26">
        <v>148.71116986120288</v>
      </c>
      <c r="M32" s="26">
        <v>0</v>
      </c>
      <c r="N32" s="27">
        <f t="shared" si="1"/>
        <v>457.16545889904637</v>
      </c>
      <c r="O32" s="26">
        <v>0</v>
      </c>
      <c r="P32" s="26">
        <v>0</v>
      </c>
      <c r="Q32" s="26">
        <v>0</v>
      </c>
      <c r="R32" s="27">
        <f t="shared" si="2"/>
        <v>0</v>
      </c>
    </row>
    <row r="33" spans="1:18" ht="25.5">
      <c r="A33" s="36">
        <v>602</v>
      </c>
      <c r="B33" s="24" t="s">
        <v>514</v>
      </c>
      <c r="C33" s="26">
        <v>130.83708100977393</v>
      </c>
      <c r="D33" s="26">
        <v>0</v>
      </c>
      <c r="E33" s="26">
        <v>18.94</v>
      </c>
      <c r="F33" s="27">
        <f t="shared" si="0"/>
        <v>149.77708100977392</v>
      </c>
      <c r="G33" s="26">
        <v>63.7165063391509</v>
      </c>
      <c r="H33" s="26">
        <v>48.93108814589665</v>
      </c>
      <c r="I33" s="26">
        <v>0</v>
      </c>
      <c r="J33" s="27">
        <f t="shared" si="3"/>
        <v>112.64759448504755</v>
      </c>
      <c r="K33" s="26">
        <v>0</v>
      </c>
      <c r="L33" s="26">
        <v>0</v>
      </c>
      <c r="M33" s="26">
        <v>0</v>
      </c>
      <c r="N33" s="27">
        <f t="shared" si="1"/>
        <v>0</v>
      </c>
      <c r="O33" s="26">
        <v>0.0020433319310054687</v>
      </c>
      <c r="P33" s="26">
        <v>0.0020395779144005673</v>
      </c>
      <c r="Q33" s="26">
        <v>0</v>
      </c>
      <c r="R33" s="27">
        <f t="shared" si="2"/>
        <v>0.004082909845406036</v>
      </c>
    </row>
    <row r="34" spans="1:18" ht="12.75">
      <c r="A34" s="36">
        <v>603</v>
      </c>
      <c r="B34" s="24" t="s">
        <v>300</v>
      </c>
      <c r="C34" s="26">
        <v>1.7889083022050847</v>
      </c>
      <c r="D34" s="26">
        <v>15.717997947231783</v>
      </c>
      <c r="E34" s="26">
        <v>0</v>
      </c>
      <c r="F34" s="27">
        <f t="shared" si="0"/>
        <v>17.506906249436867</v>
      </c>
      <c r="G34" s="26">
        <v>10.605001816640424</v>
      </c>
      <c r="H34" s="26">
        <v>0</v>
      </c>
      <c r="I34" s="26">
        <v>0</v>
      </c>
      <c r="J34" s="27">
        <f t="shared" si="3"/>
        <v>10.605001816640424</v>
      </c>
      <c r="K34" s="26">
        <v>1.296092051220102</v>
      </c>
      <c r="L34" s="26">
        <v>0</v>
      </c>
      <c r="M34" s="26">
        <v>0</v>
      </c>
      <c r="N34" s="27">
        <f t="shared" si="1"/>
        <v>1.296092051220102</v>
      </c>
      <c r="O34" s="26">
        <v>0</v>
      </c>
      <c r="P34" s="26">
        <v>0</v>
      </c>
      <c r="Q34" s="26">
        <v>0</v>
      </c>
      <c r="R34" s="27">
        <f t="shared" si="2"/>
        <v>0</v>
      </c>
    </row>
    <row r="35" spans="1:18" ht="25.5">
      <c r="A35" s="36">
        <v>604</v>
      </c>
      <c r="B35" s="24" t="s">
        <v>555</v>
      </c>
      <c r="C35" s="26">
        <v>0</v>
      </c>
      <c r="D35" s="26">
        <v>76.35132971249979</v>
      </c>
      <c r="E35" s="26">
        <v>0.49950398319499634</v>
      </c>
      <c r="F35" s="27">
        <f t="shared" si="0"/>
        <v>76.85083369569479</v>
      </c>
      <c r="G35" s="26">
        <v>61.90659262209367</v>
      </c>
      <c r="H35" s="26">
        <v>0.8149972699144571</v>
      </c>
      <c r="I35" s="26">
        <v>5.310634763358772</v>
      </c>
      <c r="J35" s="27">
        <f t="shared" si="3"/>
        <v>68.0322246553669</v>
      </c>
      <c r="K35" s="26">
        <v>0</v>
      </c>
      <c r="L35" s="26">
        <v>0</v>
      </c>
      <c r="M35" s="26">
        <v>0</v>
      </c>
      <c r="N35" s="27">
        <f t="shared" si="1"/>
        <v>0</v>
      </c>
      <c r="O35" s="26">
        <v>0</v>
      </c>
      <c r="P35" s="26">
        <v>18.737</v>
      </c>
      <c r="Q35" s="26">
        <v>2.0061999999999998</v>
      </c>
      <c r="R35" s="27">
        <f t="shared" si="2"/>
        <v>20.743199999999998</v>
      </c>
    </row>
    <row r="36" spans="1:18" ht="12.75">
      <c r="A36" s="36">
        <v>701</v>
      </c>
      <c r="B36" s="24" t="s">
        <v>179</v>
      </c>
      <c r="C36" s="26">
        <v>4.665982864727888</v>
      </c>
      <c r="D36" s="26">
        <v>0</v>
      </c>
      <c r="E36" s="26">
        <v>0</v>
      </c>
      <c r="F36" s="27">
        <f t="shared" si="0"/>
        <v>4.665982864727888</v>
      </c>
      <c r="G36" s="26">
        <v>4.1400082199174095</v>
      </c>
      <c r="H36" s="26">
        <v>14.923798165137615</v>
      </c>
      <c r="I36" s="26">
        <v>292.31288277848364</v>
      </c>
      <c r="J36" s="27">
        <f t="shared" si="3"/>
        <v>311.3766891635387</v>
      </c>
      <c r="K36" s="26">
        <v>4.9</v>
      </c>
      <c r="L36" s="26">
        <v>0</v>
      </c>
      <c r="M36" s="26">
        <v>0</v>
      </c>
      <c r="N36" s="27">
        <f t="shared" si="1"/>
        <v>4.9</v>
      </c>
      <c r="O36" s="26">
        <v>26.367</v>
      </c>
      <c r="P36" s="26">
        <v>1527.6228970209982</v>
      </c>
      <c r="Q36" s="26">
        <v>1579.6589999999987</v>
      </c>
      <c r="R36" s="27">
        <f t="shared" si="2"/>
        <v>3133.6488970209966</v>
      </c>
    </row>
    <row r="37" spans="1:18" ht="12.75">
      <c r="A37" s="36">
        <v>702</v>
      </c>
      <c r="B37" s="24" t="s">
        <v>403</v>
      </c>
      <c r="C37" s="26">
        <v>4.147002716571083</v>
      </c>
      <c r="D37" s="26">
        <v>26.898270622424377</v>
      </c>
      <c r="E37" s="26">
        <v>176.51980225301278</v>
      </c>
      <c r="F37" s="27">
        <f t="shared" si="0"/>
        <v>207.56507559200824</v>
      </c>
      <c r="G37" s="26">
        <v>239.7103337500748</v>
      </c>
      <c r="H37" s="26">
        <v>351.36328304558594</v>
      </c>
      <c r="I37" s="26">
        <v>10.468562075654704</v>
      </c>
      <c r="J37" s="27">
        <f t="shared" si="3"/>
        <v>601.5421788713155</v>
      </c>
      <c r="K37" s="26">
        <v>3.9399975846869144</v>
      </c>
      <c r="L37" s="26">
        <v>0</v>
      </c>
      <c r="M37" s="26">
        <v>3.5144981636462167</v>
      </c>
      <c r="N37" s="27">
        <f t="shared" si="1"/>
        <v>7.454495748333131</v>
      </c>
      <c r="O37" s="26">
        <v>12.417000541418517</v>
      </c>
      <c r="P37" s="26">
        <v>3.8</v>
      </c>
      <c r="Q37" s="26">
        <v>0</v>
      </c>
      <c r="R37" s="27">
        <f t="shared" si="2"/>
        <v>16.217000541418518</v>
      </c>
    </row>
    <row r="38" spans="1:18" ht="25.5">
      <c r="A38" s="36">
        <v>703</v>
      </c>
      <c r="B38" s="24" t="s">
        <v>676</v>
      </c>
      <c r="C38" s="26">
        <v>68.41860095139879</v>
      </c>
      <c r="D38" s="26">
        <v>0.03059832156010384</v>
      </c>
      <c r="E38" s="26">
        <v>21.049604415325224</v>
      </c>
      <c r="F38" s="27">
        <f t="shared" si="0"/>
        <v>89.49880368828411</v>
      </c>
      <c r="G38" s="26">
        <v>1.7228992818879143</v>
      </c>
      <c r="H38" s="26">
        <v>0.33749772685942897</v>
      </c>
      <c r="I38" s="26">
        <v>0</v>
      </c>
      <c r="J38" s="27">
        <f t="shared" si="3"/>
        <v>2.0603970087473433</v>
      </c>
      <c r="K38" s="26">
        <v>0</v>
      </c>
      <c r="L38" s="26">
        <v>0</v>
      </c>
      <c r="M38" s="26">
        <v>0.14999698994642102</v>
      </c>
      <c r="N38" s="27">
        <f t="shared" si="1"/>
        <v>0.14999698994642102</v>
      </c>
      <c r="O38" s="26">
        <v>6.879783837412062</v>
      </c>
      <c r="P38" s="26">
        <v>0.2533</v>
      </c>
      <c r="Q38" s="26">
        <v>21.769400000000005</v>
      </c>
      <c r="R38" s="27">
        <f t="shared" si="2"/>
        <v>28.902483837412067</v>
      </c>
    </row>
    <row r="39" spans="1:18" ht="25.5">
      <c r="A39" s="36">
        <v>704</v>
      </c>
      <c r="B39" s="24" t="s">
        <v>188</v>
      </c>
      <c r="C39" s="26">
        <v>0.9350015092061574</v>
      </c>
      <c r="D39" s="26">
        <v>0</v>
      </c>
      <c r="E39" s="26">
        <v>0</v>
      </c>
      <c r="F39" s="27">
        <f t="shared" si="0"/>
        <v>0.9350015092061574</v>
      </c>
      <c r="G39" s="26">
        <v>0</v>
      </c>
      <c r="H39" s="26">
        <v>0</v>
      </c>
      <c r="I39" s="26">
        <v>0</v>
      </c>
      <c r="J39" s="27">
        <f t="shared" si="3"/>
        <v>0</v>
      </c>
      <c r="K39" s="26">
        <v>0</v>
      </c>
      <c r="L39" s="26">
        <v>0</v>
      </c>
      <c r="M39" s="26">
        <v>0</v>
      </c>
      <c r="N39" s="27">
        <f t="shared" si="1"/>
        <v>0</v>
      </c>
      <c r="O39" s="26">
        <v>0.07250195512242073</v>
      </c>
      <c r="P39" s="26">
        <v>0.512</v>
      </c>
      <c r="Q39" s="26">
        <v>0</v>
      </c>
      <c r="R39" s="27">
        <f t="shared" si="2"/>
        <v>0.5845019551224208</v>
      </c>
    </row>
    <row r="40" spans="1:18" ht="12.75">
      <c r="A40" s="36">
        <v>705</v>
      </c>
      <c r="B40" s="24" t="s">
        <v>794</v>
      </c>
      <c r="C40" s="26">
        <v>0</v>
      </c>
      <c r="D40" s="26">
        <v>0</v>
      </c>
      <c r="E40" s="26">
        <v>0</v>
      </c>
      <c r="F40" s="27">
        <f t="shared" si="0"/>
        <v>0</v>
      </c>
      <c r="G40" s="26">
        <v>0</v>
      </c>
      <c r="H40" s="26">
        <v>0</v>
      </c>
      <c r="I40" s="26">
        <v>0</v>
      </c>
      <c r="J40" s="27">
        <f t="shared" si="3"/>
        <v>0</v>
      </c>
      <c r="K40" s="26">
        <v>0</v>
      </c>
      <c r="L40" s="26">
        <v>0</v>
      </c>
      <c r="M40" s="26">
        <v>0</v>
      </c>
      <c r="N40" s="27">
        <f t="shared" si="1"/>
        <v>0</v>
      </c>
      <c r="O40" s="26">
        <v>0.04650183480719485</v>
      </c>
      <c r="P40" s="26">
        <v>0.39744</v>
      </c>
      <c r="Q40" s="26">
        <v>0.0378</v>
      </c>
      <c r="R40" s="27">
        <f t="shared" si="2"/>
        <v>0.48174183480719485</v>
      </c>
    </row>
    <row r="41" spans="1:18" ht="25.5">
      <c r="A41" s="36">
        <v>706</v>
      </c>
      <c r="B41" s="24" t="s">
        <v>491</v>
      </c>
      <c r="C41" s="26">
        <v>47.0774067307795</v>
      </c>
      <c r="D41" s="26">
        <v>32.29679859602277</v>
      </c>
      <c r="E41" s="26">
        <v>15.520003617726886</v>
      </c>
      <c r="F41" s="27">
        <f t="shared" si="0"/>
        <v>94.89420894452915</v>
      </c>
      <c r="G41" s="26">
        <v>0</v>
      </c>
      <c r="H41" s="26">
        <v>0</v>
      </c>
      <c r="I41" s="26">
        <v>0</v>
      </c>
      <c r="J41" s="27">
        <f t="shared" si="3"/>
        <v>0</v>
      </c>
      <c r="K41" s="26">
        <v>0</v>
      </c>
      <c r="L41" s="26">
        <v>4.620001203804019</v>
      </c>
      <c r="M41" s="26">
        <v>74.58199905048232</v>
      </c>
      <c r="N41" s="27">
        <f t="shared" si="1"/>
        <v>79.20200025428635</v>
      </c>
      <c r="O41" s="26">
        <v>71.3076920892557</v>
      </c>
      <c r="P41" s="26">
        <v>35.38199999999999</v>
      </c>
      <c r="Q41" s="26">
        <v>41.47175</v>
      </c>
      <c r="R41" s="27">
        <f t="shared" si="2"/>
        <v>148.16144208925567</v>
      </c>
    </row>
    <row r="42" spans="1:18" ht="25.5">
      <c r="A42" s="36">
        <v>708</v>
      </c>
      <c r="B42" s="24" t="s">
        <v>388</v>
      </c>
      <c r="C42" s="26">
        <v>0</v>
      </c>
      <c r="D42" s="26">
        <v>0</v>
      </c>
      <c r="E42" s="26">
        <v>0</v>
      </c>
      <c r="F42" s="27">
        <f t="shared" si="0"/>
        <v>0</v>
      </c>
      <c r="G42" s="26">
        <v>4.153234201297931</v>
      </c>
      <c r="H42" s="26">
        <v>4.041453930095119</v>
      </c>
      <c r="I42" s="26">
        <v>0</v>
      </c>
      <c r="J42" s="27">
        <f t="shared" si="3"/>
        <v>8.19468813139305</v>
      </c>
      <c r="K42" s="26">
        <v>0</v>
      </c>
      <c r="L42" s="26">
        <v>0</v>
      </c>
      <c r="M42" s="26">
        <v>0</v>
      </c>
      <c r="N42" s="27">
        <f t="shared" si="1"/>
        <v>0</v>
      </c>
      <c r="O42" s="26">
        <v>0</v>
      </c>
      <c r="P42" s="26">
        <v>0</v>
      </c>
      <c r="Q42" s="26">
        <v>0</v>
      </c>
      <c r="R42" s="27">
        <f t="shared" si="2"/>
        <v>0</v>
      </c>
    </row>
    <row r="43" spans="1:18" ht="12.75">
      <c r="A43" s="36">
        <v>709</v>
      </c>
      <c r="B43" s="24" t="s">
        <v>73</v>
      </c>
      <c r="C43" s="26">
        <v>860.7181033326343</v>
      </c>
      <c r="D43" s="26">
        <v>1774.8225081802836</v>
      </c>
      <c r="E43" s="26">
        <v>1662.9188215215434</v>
      </c>
      <c r="F43" s="27">
        <f t="shared" si="0"/>
        <v>4298.459433034462</v>
      </c>
      <c r="G43" s="26">
        <v>1410.319669544809</v>
      </c>
      <c r="H43" s="26">
        <v>119.29355448527947</v>
      </c>
      <c r="I43" s="26">
        <v>0</v>
      </c>
      <c r="J43" s="27">
        <f t="shared" si="3"/>
        <v>1529.6132240300883</v>
      </c>
      <c r="K43" s="26">
        <v>1.2996320759088897</v>
      </c>
      <c r="L43" s="26">
        <v>0.7336944093398325</v>
      </c>
      <c r="M43" s="26">
        <v>1.3001396929623819</v>
      </c>
      <c r="N43" s="27">
        <f t="shared" si="1"/>
        <v>3.333466178211104</v>
      </c>
      <c r="O43" s="26">
        <v>3.4724971425133853</v>
      </c>
      <c r="P43" s="26">
        <v>429.97108192090167</v>
      </c>
      <c r="Q43" s="26">
        <v>847.4349166612499</v>
      </c>
      <c r="R43" s="27">
        <f t="shared" si="2"/>
        <v>1280.8784957246648</v>
      </c>
    </row>
    <row r="44" spans="1:18" ht="12.75">
      <c r="A44" s="36">
        <v>710</v>
      </c>
      <c r="B44" s="24" t="s">
        <v>721</v>
      </c>
      <c r="C44" s="26">
        <v>0</v>
      </c>
      <c r="D44" s="26">
        <v>0</v>
      </c>
      <c r="E44" s="26">
        <v>0</v>
      </c>
      <c r="F44" s="27">
        <f t="shared" si="0"/>
        <v>0</v>
      </c>
      <c r="G44" s="26">
        <v>0</v>
      </c>
      <c r="H44" s="26">
        <v>0</v>
      </c>
      <c r="I44" s="26">
        <v>0</v>
      </c>
      <c r="J44" s="27">
        <f t="shared" si="3"/>
        <v>0</v>
      </c>
      <c r="K44" s="26">
        <v>1.322994265016601</v>
      </c>
      <c r="L44" s="26">
        <v>0</v>
      </c>
      <c r="M44" s="26">
        <v>0</v>
      </c>
      <c r="N44" s="27">
        <f t="shared" si="1"/>
        <v>1.322994265016601</v>
      </c>
      <c r="O44" s="26">
        <v>19.678356773650673</v>
      </c>
      <c r="P44" s="26">
        <v>48.07356</v>
      </c>
      <c r="Q44" s="26">
        <v>0.81</v>
      </c>
      <c r="R44" s="27">
        <f t="shared" si="2"/>
        <v>68.56191677365068</v>
      </c>
    </row>
    <row r="45" spans="1:18" ht="25.5">
      <c r="A45" s="36">
        <v>712</v>
      </c>
      <c r="B45" s="24" t="s">
        <v>722</v>
      </c>
      <c r="C45" s="26">
        <v>0</v>
      </c>
      <c r="D45" s="26">
        <v>0</v>
      </c>
      <c r="E45" s="26">
        <v>0</v>
      </c>
      <c r="F45" s="27">
        <f t="shared" si="0"/>
        <v>0</v>
      </c>
      <c r="G45" s="26">
        <v>0</v>
      </c>
      <c r="H45" s="26">
        <v>0</v>
      </c>
      <c r="I45" s="26">
        <v>0</v>
      </c>
      <c r="J45" s="27">
        <f t="shared" si="3"/>
        <v>0</v>
      </c>
      <c r="K45" s="26">
        <v>2.640347700108656</v>
      </c>
      <c r="L45" s="26">
        <v>0</v>
      </c>
      <c r="M45" s="26">
        <v>0</v>
      </c>
      <c r="N45" s="27">
        <f t="shared" si="1"/>
        <v>2.640347700108656</v>
      </c>
      <c r="O45" s="26">
        <v>0</v>
      </c>
      <c r="P45" s="26">
        <v>0</v>
      </c>
      <c r="Q45" s="26">
        <v>0</v>
      </c>
      <c r="R45" s="27">
        <f t="shared" si="2"/>
        <v>0</v>
      </c>
    </row>
    <row r="46" spans="1:18" ht="12.75">
      <c r="A46" s="36">
        <v>801</v>
      </c>
      <c r="B46" s="24" t="s">
        <v>723</v>
      </c>
      <c r="C46" s="26">
        <v>0</v>
      </c>
      <c r="D46" s="26">
        <v>0</v>
      </c>
      <c r="E46" s="26">
        <v>0</v>
      </c>
      <c r="F46" s="27">
        <f t="shared" si="0"/>
        <v>0</v>
      </c>
      <c r="G46" s="26">
        <v>0</v>
      </c>
      <c r="H46" s="26">
        <v>0</v>
      </c>
      <c r="I46" s="26">
        <v>0</v>
      </c>
      <c r="J46" s="27">
        <f t="shared" si="3"/>
        <v>0</v>
      </c>
      <c r="K46" s="26">
        <v>0.40313047682359343</v>
      </c>
      <c r="L46" s="26">
        <v>1.023171832681312</v>
      </c>
      <c r="M46" s="26">
        <v>0.36269941604960565</v>
      </c>
      <c r="N46" s="27">
        <f t="shared" si="1"/>
        <v>1.789001725554511</v>
      </c>
      <c r="O46" s="26">
        <v>0.28903673992291756</v>
      </c>
      <c r="P46" s="26">
        <v>1.14</v>
      </c>
      <c r="Q46" s="26">
        <v>3.159718435105642</v>
      </c>
      <c r="R46" s="27">
        <f t="shared" si="2"/>
        <v>4.58875517502856</v>
      </c>
    </row>
    <row r="47" spans="1:18" ht="12.75">
      <c r="A47" s="36">
        <v>802</v>
      </c>
      <c r="B47" s="24" t="s">
        <v>172</v>
      </c>
      <c r="C47" s="26">
        <v>5630.033750075525</v>
      </c>
      <c r="D47" s="26">
        <v>5519.533498488196</v>
      </c>
      <c r="E47" s="26">
        <v>6855.57602535305</v>
      </c>
      <c r="F47" s="27">
        <f t="shared" si="0"/>
        <v>18005.143273916772</v>
      </c>
      <c r="G47" s="26">
        <v>4186.924085957195</v>
      </c>
      <c r="H47" s="26">
        <v>1935.539800954936</v>
      </c>
      <c r="I47" s="26">
        <v>2275.077872246441</v>
      </c>
      <c r="J47" s="27">
        <f t="shared" si="3"/>
        <v>8397.541759158572</v>
      </c>
      <c r="K47" s="26">
        <v>630.5265102689982</v>
      </c>
      <c r="L47" s="26">
        <v>17677.57666740978</v>
      </c>
      <c r="M47" s="26">
        <v>37729.839323389715</v>
      </c>
      <c r="N47" s="27">
        <f t="shared" si="1"/>
        <v>56037.94250106849</v>
      </c>
      <c r="O47" s="26">
        <v>35221.97009350155</v>
      </c>
      <c r="P47" s="26">
        <v>33383.9845229343</v>
      </c>
      <c r="Q47" s="26">
        <v>15665.99001046798</v>
      </c>
      <c r="R47" s="27">
        <f t="shared" si="2"/>
        <v>84271.94462690383</v>
      </c>
    </row>
    <row r="48" spans="1:18" ht="25.5">
      <c r="A48" s="36">
        <v>803</v>
      </c>
      <c r="B48" s="24" t="s">
        <v>795</v>
      </c>
      <c r="C48" s="26">
        <v>0</v>
      </c>
      <c r="D48" s="26">
        <v>0</v>
      </c>
      <c r="E48" s="26">
        <v>0</v>
      </c>
      <c r="F48" s="27">
        <f t="shared" si="0"/>
        <v>0</v>
      </c>
      <c r="G48" s="26">
        <v>0</v>
      </c>
      <c r="H48" s="26">
        <v>0</v>
      </c>
      <c r="I48" s="26">
        <v>0</v>
      </c>
      <c r="J48" s="27">
        <f t="shared" si="3"/>
        <v>0</v>
      </c>
      <c r="K48" s="26">
        <v>0</v>
      </c>
      <c r="L48" s="26">
        <v>0</v>
      </c>
      <c r="M48" s="26">
        <v>0</v>
      </c>
      <c r="N48" s="27">
        <f t="shared" si="1"/>
        <v>0</v>
      </c>
      <c r="O48" s="26">
        <v>75.8</v>
      </c>
      <c r="P48" s="26">
        <v>0</v>
      </c>
      <c r="Q48" s="26">
        <v>0</v>
      </c>
      <c r="R48" s="27">
        <f t="shared" si="2"/>
        <v>75.8</v>
      </c>
    </row>
    <row r="49" spans="1:18" ht="25.5">
      <c r="A49" s="36">
        <v>804</v>
      </c>
      <c r="B49" s="24" t="s">
        <v>552</v>
      </c>
      <c r="C49" s="26">
        <v>0</v>
      </c>
      <c r="D49" s="26">
        <v>6.422038100539396</v>
      </c>
      <c r="E49" s="26">
        <v>7.266125430748007</v>
      </c>
      <c r="F49" s="27">
        <f t="shared" si="0"/>
        <v>13.688163531287403</v>
      </c>
      <c r="G49" s="26">
        <v>5.268715045466902</v>
      </c>
      <c r="H49" s="26">
        <v>3.2887978036686567</v>
      </c>
      <c r="I49" s="26">
        <v>0.5850026973565905</v>
      </c>
      <c r="J49" s="27">
        <f t="shared" si="3"/>
        <v>9.142515546492149</v>
      </c>
      <c r="K49" s="26">
        <v>6.6221193283306805</v>
      </c>
      <c r="L49" s="26">
        <v>6.366985254723298</v>
      </c>
      <c r="M49" s="26">
        <v>5.736396116364002</v>
      </c>
      <c r="N49" s="27">
        <f t="shared" si="1"/>
        <v>18.72550069941798</v>
      </c>
      <c r="O49" s="26">
        <v>11.34729232264174</v>
      </c>
      <c r="P49" s="26">
        <v>9.62391822538189</v>
      </c>
      <c r="Q49" s="26">
        <v>29.867498241862712</v>
      </c>
      <c r="R49" s="27">
        <f t="shared" si="2"/>
        <v>50.83870878988634</v>
      </c>
    </row>
    <row r="50" spans="1:18" ht="12.75">
      <c r="A50" s="36">
        <v>805</v>
      </c>
      <c r="B50" s="24" t="s">
        <v>635</v>
      </c>
      <c r="C50" s="26">
        <v>1423.9766889458672</v>
      </c>
      <c r="D50" s="26">
        <v>143.71557292049528</v>
      </c>
      <c r="E50" s="26">
        <v>225.4306364720851</v>
      </c>
      <c r="F50" s="27">
        <f t="shared" si="0"/>
        <v>1793.1228983384476</v>
      </c>
      <c r="G50" s="26">
        <v>287.176018878532</v>
      </c>
      <c r="H50" s="26">
        <v>237.8130039485784</v>
      </c>
      <c r="I50" s="26">
        <v>71.56800455974329</v>
      </c>
      <c r="J50" s="27">
        <f t="shared" si="3"/>
        <v>596.5570273868536</v>
      </c>
      <c r="K50" s="26">
        <v>127.32505230487983</v>
      </c>
      <c r="L50" s="26">
        <v>51.22755823181961</v>
      </c>
      <c r="M50" s="26">
        <v>84.28859675769381</v>
      </c>
      <c r="N50" s="27">
        <f t="shared" si="1"/>
        <v>262.84120729439326</v>
      </c>
      <c r="O50" s="26">
        <v>199.0606690395724</v>
      </c>
      <c r="P50" s="26">
        <v>3466.9249259812564</v>
      </c>
      <c r="Q50" s="26">
        <v>13869.175912688645</v>
      </c>
      <c r="R50" s="27">
        <f t="shared" si="2"/>
        <v>17535.161507709472</v>
      </c>
    </row>
    <row r="51" spans="1:18" ht="12.75">
      <c r="A51" s="36">
        <v>806</v>
      </c>
      <c r="B51" s="24" t="s">
        <v>605</v>
      </c>
      <c r="C51" s="26">
        <v>0</v>
      </c>
      <c r="D51" s="26">
        <v>0</v>
      </c>
      <c r="E51" s="26">
        <v>0</v>
      </c>
      <c r="F51" s="27">
        <f t="shared" si="0"/>
        <v>0</v>
      </c>
      <c r="G51" s="26">
        <v>0.6355018474771336</v>
      </c>
      <c r="H51" s="26">
        <v>1.5362937728753514</v>
      </c>
      <c r="I51" s="26">
        <v>0.10499910088113648</v>
      </c>
      <c r="J51" s="27">
        <f t="shared" si="3"/>
        <v>2.2767947212336215</v>
      </c>
      <c r="K51" s="26">
        <v>0</v>
      </c>
      <c r="L51" s="26">
        <v>82.8</v>
      </c>
      <c r="M51" s="26">
        <v>62.03999879720951</v>
      </c>
      <c r="N51" s="27">
        <f t="shared" si="1"/>
        <v>144.83999879720952</v>
      </c>
      <c r="O51" s="26">
        <v>0.75</v>
      </c>
      <c r="P51" s="26">
        <v>8.3318</v>
      </c>
      <c r="Q51" s="26">
        <v>15.255</v>
      </c>
      <c r="R51" s="27">
        <f t="shared" si="2"/>
        <v>24.3368</v>
      </c>
    </row>
    <row r="52" spans="1:18" ht="12.75">
      <c r="A52" s="36">
        <v>807</v>
      </c>
      <c r="B52" s="24" t="s">
        <v>373</v>
      </c>
      <c r="C52" s="26">
        <v>0</v>
      </c>
      <c r="D52" s="26">
        <v>0</v>
      </c>
      <c r="E52" s="26">
        <v>0</v>
      </c>
      <c r="F52" s="27">
        <f t="shared" si="0"/>
        <v>0</v>
      </c>
      <c r="G52" s="26">
        <v>0.5400024229208311</v>
      </c>
      <c r="H52" s="26">
        <v>0</v>
      </c>
      <c r="I52" s="26">
        <v>0</v>
      </c>
      <c r="J52" s="27">
        <f t="shared" si="3"/>
        <v>0.5400024229208311</v>
      </c>
      <c r="K52" s="26">
        <v>0</v>
      </c>
      <c r="L52" s="26">
        <v>0</v>
      </c>
      <c r="M52" s="26">
        <v>0.13999759195713685</v>
      </c>
      <c r="N52" s="27">
        <f t="shared" si="1"/>
        <v>0.13999759195713685</v>
      </c>
      <c r="O52" s="26">
        <v>0</v>
      </c>
      <c r="P52" s="26">
        <v>0.5246</v>
      </c>
      <c r="Q52" s="26">
        <v>1.9392948945712956</v>
      </c>
      <c r="R52" s="27">
        <f t="shared" si="2"/>
        <v>2.4638948945712955</v>
      </c>
    </row>
    <row r="53" spans="1:18" ht="12.75">
      <c r="A53" s="36">
        <v>808</v>
      </c>
      <c r="B53" s="24" t="s">
        <v>134</v>
      </c>
      <c r="C53" s="26">
        <v>2.940997948594184</v>
      </c>
      <c r="D53" s="26">
        <v>22.559896164279476</v>
      </c>
      <c r="E53" s="26">
        <v>44.68000874140594</v>
      </c>
      <c r="F53" s="27">
        <f t="shared" si="0"/>
        <v>70.1809028542796</v>
      </c>
      <c r="G53" s="26">
        <v>56.993776569822934</v>
      </c>
      <c r="H53" s="26">
        <v>45.907240821238844</v>
      </c>
      <c r="I53" s="26">
        <v>41.28507693676766</v>
      </c>
      <c r="J53" s="27">
        <f t="shared" si="3"/>
        <v>144.18609432782944</v>
      </c>
      <c r="K53" s="26">
        <v>9.899723638680268</v>
      </c>
      <c r="L53" s="26">
        <v>28.98389950001301</v>
      </c>
      <c r="M53" s="26">
        <v>6.018001811047389</v>
      </c>
      <c r="N53" s="27">
        <f t="shared" si="1"/>
        <v>44.90162494974067</v>
      </c>
      <c r="O53" s="26">
        <v>39.46853112442</v>
      </c>
      <c r="P53" s="26">
        <v>23.777831761248112</v>
      </c>
      <c r="Q53" s="26">
        <v>72.70779642803328</v>
      </c>
      <c r="R53" s="27">
        <f t="shared" si="2"/>
        <v>135.95415931370138</v>
      </c>
    </row>
    <row r="54" spans="1:18" ht="25.5">
      <c r="A54" s="36">
        <v>809</v>
      </c>
      <c r="B54" s="24" t="s">
        <v>94</v>
      </c>
      <c r="C54" s="26">
        <v>0</v>
      </c>
      <c r="D54" s="26">
        <v>0</v>
      </c>
      <c r="E54" s="26">
        <v>0</v>
      </c>
      <c r="F54" s="27">
        <f t="shared" si="0"/>
        <v>0</v>
      </c>
      <c r="G54" s="26">
        <v>0</v>
      </c>
      <c r="H54" s="26">
        <v>0</v>
      </c>
      <c r="I54" s="26">
        <v>382.7326478388064</v>
      </c>
      <c r="J54" s="27">
        <f t="shared" si="3"/>
        <v>382.7326478388064</v>
      </c>
      <c r="K54" s="26">
        <v>737.3805965169464</v>
      </c>
      <c r="L54" s="26">
        <v>330.35565877251486</v>
      </c>
      <c r="M54" s="26">
        <v>1.0200012041664155</v>
      </c>
      <c r="N54" s="27">
        <f t="shared" si="1"/>
        <v>1068.7562564936277</v>
      </c>
      <c r="O54" s="26">
        <v>0</v>
      </c>
      <c r="P54" s="26">
        <v>0.219</v>
      </c>
      <c r="Q54" s="26">
        <v>1.5319986020503262</v>
      </c>
      <c r="R54" s="27">
        <f t="shared" si="2"/>
        <v>1.7509986020503263</v>
      </c>
    </row>
    <row r="55" spans="1:18" ht="12.75">
      <c r="A55" s="36">
        <v>810</v>
      </c>
      <c r="B55" s="24" t="s">
        <v>343</v>
      </c>
      <c r="C55" s="26">
        <v>25.056098836827545</v>
      </c>
      <c r="D55" s="26">
        <v>0</v>
      </c>
      <c r="E55" s="26">
        <v>0</v>
      </c>
      <c r="F55" s="27">
        <f t="shared" si="0"/>
        <v>25.056098836827545</v>
      </c>
      <c r="G55" s="26">
        <v>0</v>
      </c>
      <c r="H55" s="26">
        <v>3.4868031793740046</v>
      </c>
      <c r="I55" s="26">
        <v>6.877995564346938</v>
      </c>
      <c r="J55" s="27">
        <f t="shared" si="3"/>
        <v>10.364798743720943</v>
      </c>
      <c r="K55" s="26">
        <v>31.347609319316348</v>
      </c>
      <c r="L55" s="26">
        <v>156.47204056104823</v>
      </c>
      <c r="M55" s="26">
        <v>172.6172576040696</v>
      </c>
      <c r="N55" s="27">
        <f t="shared" si="1"/>
        <v>360.4369074844342</v>
      </c>
      <c r="O55" s="26">
        <v>2912.82216325948</v>
      </c>
      <c r="P55" s="26">
        <v>804.792549051796</v>
      </c>
      <c r="Q55" s="26">
        <v>39.75032491845294</v>
      </c>
      <c r="R55" s="27">
        <f t="shared" si="2"/>
        <v>3757.365037229729</v>
      </c>
    </row>
    <row r="56" spans="1:18" ht="25.5">
      <c r="A56" s="36">
        <v>812</v>
      </c>
      <c r="B56" s="24" t="s">
        <v>693</v>
      </c>
      <c r="C56" s="26">
        <v>0</v>
      </c>
      <c r="D56" s="26">
        <v>0</v>
      </c>
      <c r="E56" s="26">
        <v>0</v>
      </c>
      <c r="F56" s="27">
        <f t="shared" si="0"/>
        <v>0</v>
      </c>
      <c r="G56" s="26">
        <v>0</v>
      </c>
      <c r="H56" s="26">
        <v>0</v>
      </c>
      <c r="I56" s="26">
        <v>0.4200023976503027</v>
      </c>
      <c r="J56" s="27">
        <f t="shared" si="3"/>
        <v>0.4200023976503027</v>
      </c>
      <c r="K56" s="26">
        <v>0</v>
      </c>
      <c r="L56" s="26">
        <v>0</v>
      </c>
      <c r="M56" s="26">
        <v>0</v>
      </c>
      <c r="N56" s="27">
        <f t="shared" si="1"/>
        <v>0</v>
      </c>
      <c r="O56" s="26">
        <v>0</v>
      </c>
      <c r="P56" s="26">
        <v>0</v>
      </c>
      <c r="Q56" s="26">
        <v>0</v>
      </c>
      <c r="R56" s="27">
        <f t="shared" si="2"/>
        <v>0</v>
      </c>
    </row>
    <row r="57" spans="1:18" ht="12.75">
      <c r="A57" s="36">
        <v>813</v>
      </c>
      <c r="B57" s="24" t="s">
        <v>342</v>
      </c>
      <c r="C57" s="26">
        <v>89.76428785132592</v>
      </c>
      <c r="D57" s="26">
        <v>22.470697365873534</v>
      </c>
      <c r="E57" s="26">
        <v>4.295889704114224</v>
      </c>
      <c r="F57" s="27">
        <f t="shared" si="0"/>
        <v>116.53087492131368</v>
      </c>
      <c r="G57" s="26">
        <v>16.105001816640428</v>
      </c>
      <c r="H57" s="26">
        <v>0</v>
      </c>
      <c r="I57" s="26">
        <v>17.5</v>
      </c>
      <c r="J57" s="27">
        <f t="shared" si="3"/>
        <v>33.605001816640424</v>
      </c>
      <c r="K57" s="26">
        <v>0</v>
      </c>
      <c r="L57" s="26">
        <v>87.85810843336273</v>
      </c>
      <c r="M57" s="26">
        <v>41.338582952573745</v>
      </c>
      <c r="N57" s="27">
        <f t="shared" si="1"/>
        <v>129.19669138593648</v>
      </c>
      <c r="O57" s="26">
        <v>255.50675571832917</v>
      </c>
      <c r="P57" s="26">
        <v>91.20779284034202</v>
      </c>
      <c r="Q57" s="26">
        <v>90.33551</v>
      </c>
      <c r="R57" s="27">
        <f t="shared" si="2"/>
        <v>437.0500585586712</v>
      </c>
    </row>
    <row r="58" spans="1:18" ht="12.75">
      <c r="A58" s="36">
        <v>901</v>
      </c>
      <c r="B58" s="24" t="s">
        <v>600</v>
      </c>
      <c r="C58" s="26">
        <v>40.80899891579327</v>
      </c>
      <c r="D58" s="26">
        <v>11.453999879248931</v>
      </c>
      <c r="E58" s="26">
        <v>34.10474582403667</v>
      </c>
      <c r="F58" s="27">
        <f t="shared" si="0"/>
        <v>86.36774461907888</v>
      </c>
      <c r="G58" s="26">
        <v>0</v>
      </c>
      <c r="H58" s="26">
        <v>0</v>
      </c>
      <c r="I58" s="26">
        <v>0</v>
      </c>
      <c r="J58" s="27">
        <f t="shared" si="3"/>
        <v>0</v>
      </c>
      <c r="K58" s="26">
        <v>25.319705065835933</v>
      </c>
      <c r="L58" s="26">
        <v>0</v>
      </c>
      <c r="M58" s="26">
        <v>17.689602115638905</v>
      </c>
      <c r="N58" s="27">
        <f t="shared" si="1"/>
        <v>43.00930718147484</v>
      </c>
      <c r="O58" s="26">
        <v>0.008259196922337102</v>
      </c>
      <c r="P58" s="26">
        <v>4.148325358851674</v>
      </c>
      <c r="Q58" s="26">
        <v>0</v>
      </c>
      <c r="R58" s="27">
        <f t="shared" si="2"/>
        <v>4.156584555774011</v>
      </c>
    </row>
    <row r="59" spans="1:18" ht="12.75">
      <c r="A59" s="36">
        <v>902</v>
      </c>
      <c r="B59" s="24" t="s">
        <v>620</v>
      </c>
      <c r="C59" s="26">
        <v>62.3661963119273</v>
      </c>
      <c r="D59" s="26">
        <v>56.01399235622305</v>
      </c>
      <c r="E59" s="26">
        <v>151.57980132170135</v>
      </c>
      <c r="F59" s="27">
        <f t="shared" si="0"/>
        <v>269.9599899898517</v>
      </c>
      <c r="G59" s="26">
        <v>154.18123913467366</v>
      </c>
      <c r="H59" s="26">
        <v>197.9255911984742</v>
      </c>
      <c r="I59" s="26">
        <v>132.91480331411702</v>
      </c>
      <c r="J59" s="27">
        <f t="shared" si="3"/>
        <v>485.0216336472649</v>
      </c>
      <c r="K59" s="26">
        <v>198.63820696157092</v>
      </c>
      <c r="L59" s="26">
        <v>224.38919215117727</v>
      </c>
      <c r="M59" s="26">
        <v>287.317198755916</v>
      </c>
      <c r="N59" s="27">
        <f t="shared" si="1"/>
        <v>710.3445978686642</v>
      </c>
      <c r="O59" s="26">
        <v>397.0578879487535</v>
      </c>
      <c r="P59" s="26">
        <v>128.5316144695071</v>
      </c>
      <c r="Q59" s="26">
        <v>260.3868</v>
      </c>
      <c r="R59" s="27">
        <f t="shared" si="2"/>
        <v>785.9763024182606</v>
      </c>
    </row>
    <row r="60" spans="1:18" ht="12.75">
      <c r="A60" s="36">
        <v>904</v>
      </c>
      <c r="B60" s="24" t="s">
        <v>393</v>
      </c>
      <c r="C60" s="26">
        <v>6.9</v>
      </c>
      <c r="D60" s="26">
        <v>23.450003018776787</v>
      </c>
      <c r="E60" s="26">
        <v>24.945100404028224</v>
      </c>
      <c r="F60" s="27">
        <f t="shared" si="0"/>
        <v>55.29510342280501</v>
      </c>
      <c r="G60" s="26">
        <v>0</v>
      </c>
      <c r="H60" s="26">
        <v>21.247501519756838</v>
      </c>
      <c r="I60" s="26">
        <v>0</v>
      </c>
      <c r="J60" s="27">
        <f t="shared" si="3"/>
        <v>21.247501519756838</v>
      </c>
      <c r="K60" s="26">
        <v>0.7927573907260745</v>
      </c>
      <c r="L60" s="26">
        <v>0</v>
      </c>
      <c r="M60" s="26">
        <v>82.48167745950937</v>
      </c>
      <c r="N60" s="27">
        <f t="shared" si="1"/>
        <v>83.27443485023545</v>
      </c>
      <c r="O60" s="26">
        <v>0.3747984598724582</v>
      </c>
      <c r="P60" s="26">
        <v>66.73275</v>
      </c>
      <c r="Q60" s="26">
        <v>0</v>
      </c>
      <c r="R60" s="27">
        <f t="shared" si="2"/>
        <v>67.10754845987245</v>
      </c>
    </row>
    <row r="61" spans="1:18" ht="12.75">
      <c r="A61" s="36">
        <v>905</v>
      </c>
      <c r="B61" s="24" t="s">
        <v>132</v>
      </c>
      <c r="C61" s="26">
        <v>0</v>
      </c>
      <c r="D61" s="26">
        <v>0</v>
      </c>
      <c r="E61" s="26">
        <v>0.6739190737502261</v>
      </c>
      <c r="F61" s="27">
        <f t="shared" si="0"/>
        <v>0.6739190737502261</v>
      </c>
      <c r="G61" s="26">
        <v>0</v>
      </c>
      <c r="H61" s="26">
        <v>1.1328024316109429</v>
      </c>
      <c r="I61" s="26">
        <v>0.6739222188724753</v>
      </c>
      <c r="J61" s="27">
        <f t="shared" si="3"/>
        <v>1.8067246504834182</v>
      </c>
      <c r="K61" s="26">
        <v>0</v>
      </c>
      <c r="L61" s="26">
        <v>0</v>
      </c>
      <c r="M61" s="26">
        <v>0</v>
      </c>
      <c r="N61" s="27">
        <f t="shared" si="1"/>
        <v>0</v>
      </c>
      <c r="O61" s="26">
        <v>0</v>
      </c>
      <c r="P61" s="26">
        <v>0.4968</v>
      </c>
      <c r="Q61" s="26">
        <v>16.620062469337693</v>
      </c>
      <c r="R61" s="27">
        <f t="shared" si="2"/>
        <v>17.116862469337693</v>
      </c>
    </row>
    <row r="62" spans="1:18" ht="12.75">
      <c r="A62" s="36">
        <v>908</v>
      </c>
      <c r="B62" s="24" t="s">
        <v>724</v>
      </c>
      <c r="C62" s="26">
        <v>0</v>
      </c>
      <c r="D62" s="26">
        <v>0</v>
      </c>
      <c r="E62" s="26">
        <v>0</v>
      </c>
      <c r="F62" s="27">
        <f t="shared" si="0"/>
        <v>0</v>
      </c>
      <c r="G62" s="26">
        <v>0</v>
      </c>
      <c r="H62" s="26">
        <v>0</v>
      </c>
      <c r="I62" s="26">
        <v>0</v>
      </c>
      <c r="J62" s="27">
        <f t="shared" si="3"/>
        <v>0</v>
      </c>
      <c r="K62" s="26">
        <v>0.665213711383834</v>
      </c>
      <c r="L62" s="26">
        <v>0</v>
      </c>
      <c r="M62" s="26">
        <v>0</v>
      </c>
      <c r="N62" s="27">
        <f t="shared" si="1"/>
        <v>0.665213711383834</v>
      </c>
      <c r="O62" s="26">
        <v>0</v>
      </c>
      <c r="P62" s="26">
        <v>0</v>
      </c>
      <c r="Q62" s="26">
        <v>0</v>
      </c>
      <c r="R62" s="27">
        <f t="shared" si="2"/>
        <v>0</v>
      </c>
    </row>
    <row r="63" spans="1:18" ht="25.5">
      <c r="A63" s="36">
        <v>909</v>
      </c>
      <c r="B63" s="24" t="s">
        <v>725</v>
      </c>
      <c r="C63" s="26">
        <v>0</v>
      </c>
      <c r="D63" s="26">
        <v>0</v>
      </c>
      <c r="E63" s="26">
        <v>0</v>
      </c>
      <c r="F63" s="27">
        <f t="shared" si="0"/>
        <v>0</v>
      </c>
      <c r="G63" s="26">
        <v>0</v>
      </c>
      <c r="H63" s="26">
        <v>0</v>
      </c>
      <c r="I63" s="26">
        <v>0</v>
      </c>
      <c r="J63" s="27">
        <f t="shared" si="3"/>
        <v>0</v>
      </c>
      <c r="K63" s="26">
        <v>0</v>
      </c>
      <c r="L63" s="26">
        <v>40.74080722891568</v>
      </c>
      <c r="M63" s="26">
        <v>0</v>
      </c>
      <c r="N63" s="27">
        <f t="shared" si="1"/>
        <v>40.74080722891568</v>
      </c>
      <c r="O63" s="26">
        <v>0</v>
      </c>
      <c r="P63" s="26">
        <v>2.8</v>
      </c>
      <c r="Q63" s="26">
        <v>0</v>
      </c>
      <c r="R63" s="27">
        <f t="shared" si="2"/>
        <v>2.8</v>
      </c>
    </row>
    <row r="64" spans="1:18" ht="25.5">
      <c r="A64" s="36">
        <v>910</v>
      </c>
      <c r="B64" s="24" t="s">
        <v>202</v>
      </c>
      <c r="C64" s="26">
        <v>334.7096999051788</v>
      </c>
      <c r="D64" s="26">
        <v>535.9627472321732</v>
      </c>
      <c r="E64" s="26">
        <v>827.0242628986489</v>
      </c>
      <c r="F64" s="27">
        <f t="shared" si="0"/>
        <v>1697.696710036001</v>
      </c>
      <c r="G64" s="26">
        <v>952.1407591294799</v>
      </c>
      <c r="H64" s="26">
        <v>802.0098966861348</v>
      </c>
      <c r="I64" s="26">
        <v>505.2161142043001</v>
      </c>
      <c r="J64" s="27">
        <f t="shared" si="3"/>
        <v>2259.366770019915</v>
      </c>
      <c r="K64" s="26">
        <v>293.6999111335082</v>
      </c>
      <c r="L64" s="26">
        <v>287.51362503847764</v>
      </c>
      <c r="M64" s="26">
        <v>129.0289031783978</v>
      </c>
      <c r="N64" s="27">
        <f t="shared" si="1"/>
        <v>710.2424393503836</v>
      </c>
      <c r="O64" s="26">
        <v>98.47444562728808</v>
      </c>
      <c r="P64" s="26">
        <v>134.6394201820787</v>
      </c>
      <c r="Q64" s="26">
        <v>296.5729393854094</v>
      </c>
      <c r="R64" s="27">
        <f t="shared" si="2"/>
        <v>529.6868051947762</v>
      </c>
    </row>
    <row r="65" spans="1:18" ht="12.75">
      <c r="A65" s="36">
        <v>1001</v>
      </c>
      <c r="B65" s="24" t="s">
        <v>699</v>
      </c>
      <c r="C65" s="26">
        <v>1522.1884617559465</v>
      </c>
      <c r="D65" s="26">
        <v>2465.0067991458423</v>
      </c>
      <c r="E65" s="26">
        <v>4456.742452595464</v>
      </c>
      <c r="F65" s="27">
        <f t="shared" si="0"/>
        <v>8443.937713497253</v>
      </c>
      <c r="G65" s="26">
        <v>500.5549562478887</v>
      </c>
      <c r="H65" s="26">
        <v>2209.4775627620975</v>
      </c>
      <c r="I65" s="26">
        <v>3502.6136580647835</v>
      </c>
      <c r="J65" s="27">
        <f t="shared" si="3"/>
        <v>6212.64617707477</v>
      </c>
      <c r="K65" s="26">
        <v>6155.590825899503</v>
      </c>
      <c r="L65" s="26">
        <v>8434.117428920277</v>
      </c>
      <c r="M65" s="26">
        <v>3908.5074055628907</v>
      </c>
      <c r="N65" s="27">
        <f t="shared" si="1"/>
        <v>18498.21566038267</v>
      </c>
      <c r="O65" s="26">
        <v>6810.15841342654</v>
      </c>
      <c r="P65" s="26">
        <v>2707.5924800000003</v>
      </c>
      <c r="Q65" s="26">
        <v>5071.22527</v>
      </c>
      <c r="R65" s="27">
        <f t="shared" si="2"/>
        <v>14588.976163426541</v>
      </c>
    </row>
    <row r="66" spans="1:18" ht="12.75">
      <c r="A66" s="36">
        <v>1003</v>
      </c>
      <c r="B66" s="24" t="s">
        <v>580</v>
      </c>
      <c r="C66" s="26">
        <v>0</v>
      </c>
      <c r="D66" s="26">
        <v>0</v>
      </c>
      <c r="E66" s="26">
        <v>2.92</v>
      </c>
      <c r="F66" s="27">
        <f t="shared" si="0"/>
        <v>2.92</v>
      </c>
      <c r="G66" s="26">
        <v>581.2169489360053</v>
      </c>
      <c r="H66" s="26">
        <v>0</v>
      </c>
      <c r="I66" s="26">
        <v>0</v>
      </c>
      <c r="J66" s="27">
        <f t="shared" si="3"/>
        <v>581.2169489360053</v>
      </c>
      <c r="K66" s="26">
        <v>389.5150157026476</v>
      </c>
      <c r="L66" s="26">
        <v>524.2210432368404</v>
      </c>
      <c r="M66" s="26">
        <v>0</v>
      </c>
      <c r="N66" s="27">
        <f t="shared" si="1"/>
        <v>913.736058939488</v>
      </c>
      <c r="O66" s="26">
        <v>0</v>
      </c>
      <c r="P66" s="26">
        <v>0</v>
      </c>
      <c r="Q66" s="26">
        <v>0</v>
      </c>
      <c r="R66" s="27">
        <f t="shared" si="2"/>
        <v>0</v>
      </c>
    </row>
    <row r="67" spans="1:18" ht="12.75">
      <c r="A67" s="36">
        <v>1005</v>
      </c>
      <c r="B67" s="24" t="s">
        <v>481</v>
      </c>
      <c r="C67" s="26">
        <v>813.048798483392</v>
      </c>
      <c r="D67" s="26">
        <v>3334.8420121237946</v>
      </c>
      <c r="E67" s="26">
        <v>1234.1705947504436</v>
      </c>
      <c r="F67" s="27">
        <f t="shared" si="0"/>
        <v>5382.06140535763</v>
      </c>
      <c r="G67" s="26">
        <v>360.80694641295224</v>
      </c>
      <c r="H67" s="26">
        <v>418.49569664054303</v>
      </c>
      <c r="I67" s="26">
        <v>688.9959940686947</v>
      </c>
      <c r="J67" s="27">
        <f t="shared" si="3"/>
        <v>1468.29863712219</v>
      </c>
      <c r="K67" s="26">
        <v>829.9975470160964</v>
      </c>
      <c r="L67" s="26">
        <v>185.69900234859722</v>
      </c>
      <c r="M67" s="26">
        <v>32.34600012075108</v>
      </c>
      <c r="N67" s="27">
        <f t="shared" si="1"/>
        <v>1048.0425494854446</v>
      </c>
      <c r="O67" s="26">
        <v>776.3172000000001</v>
      </c>
      <c r="P67" s="26">
        <v>2667.3899000226484</v>
      </c>
      <c r="Q67" s="26">
        <v>1239.67428</v>
      </c>
      <c r="R67" s="27">
        <f t="shared" si="2"/>
        <v>4683.381380022648</v>
      </c>
    </row>
    <row r="68" spans="1:18" ht="12.75">
      <c r="A68" s="36">
        <v>1006</v>
      </c>
      <c r="B68" s="24" t="s">
        <v>81</v>
      </c>
      <c r="C68" s="26">
        <v>0</v>
      </c>
      <c r="D68" s="26">
        <v>16.015999516995713</v>
      </c>
      <c r="E68" s="26">
        <v>0</v>
      </c>
      <c r="F68" s="27">
        <f t="shared" si="0"/>
        <v>16.015999516995713</v>
      </c>
      <c r="G68" s="26">
        <v>0</v>
      </c>
      <c r="H68" s="26">
        <v>0</v>
      </c>
      <c r="I68" s="26">
        <v>20.7</v>
      </c>
      <c r="J68" s="27">
        <f t="shared" si="3"/>
        <v>20.7</v>
      </c>
      <c r="K68" s="26">
        <v>28.22500151084789</v>
      </c>
      <c r="L68" s="26">
        <v>0</v>
      </c>
      <c r="M68" s="26">
        <v>0</v>
      </c>
      <c r="N68" s="27">
        <f t="shared" si="1"/>
        <v>28.22500151084789</v>
      </c>
      <c r="O68" s="26">
        <v>0</v>
      </c>
      <c r="P68" s="26">
        <v>164.4</v>
      </c>
      <c r="Q68" s="26">
        <v>11.34</v>
      </c>
      <c r="R68" s="27">
        <f t="shared" si="2"/>
        <v>175.74</v>
      </c>
    </row>
    <row r="69" spans="1:18" ht="12.75">
      <c r="A69" s="36">
        <v>1007</v>
      </c>
      <c r="B69" s="24" t="s">
        <v>485</v>
      </c>
      <c r="C69" s="26">
        <v>0</v>
      </c>
      <c r="D69" s="26">
        <v>0</v>
      </c>
      <c r="E69" s="26">
        <v>0</v>
      </c>
      <c r="F69" s="27">
        <f t="shared" si="0"/>
        <v>0</v>
      </c>
      <c r="G69" s="26">
        <v>0</v>
      </c>
      <c r="H69" s="26">
        <v>0.010000605363520794</v>
      </c>
      <c r="I69" s="26">
        <v>0</v>
      </c>
      <c r="J69" s="27">
        <f t="shared" si="3"/>
        <v>0.010000605363520794</v>
      </c>
      <c r="K69" s="26">
        <v>0</v>
      </c>
      <c r="L69" s="26">
        <v>0</v>
      </c>
      <c r="M69" s="26">
        <v>0</v>
      </c>
      <c r="N69" s="27">
        <f t="shared" si="1"/>
        <v>0</v>
      </c>
      <c r="O69" s="26">
        <v>0</v>
      </c>
      <c r="P69" s="26">
        <v>0</v>
      </c>
      <c r="Q69" s="26">
        <v>0</v>
      </c>
      <c r="R69" s="27">
        <f t="shared" si="2"/>
        <v>0</v>
      </c>
    </row>
    <row r="70" spans="1:18" ht="12.75">
      <c r="A70" s="36">
        <v>1101</v>
      </c>
      <c r="B70" s="24" t="s">
        <v>568</v>
      </c>
      <c r="C70" s="26">
        <v>0</v>
      </c>
      <c r="D70" s="26">
        <v>0</v>
      </c>
      <c r="E70" s="26">
        <v>0</v>
      </c>
      <c r="F70" s="27">
        <f t="shared" si="0"/>
        <v>0</v>
      </c>
      <c r="G70" s="26">
        <v>60.900000000000006</v>
      </c>
      <c r="H70" s="26">
        <v>0</v>
      </c>
      <c r="I70" s="26">
        <v>26.750003028651047</v>
      </c>
      <c r="J70" s="27">
        <f t="shared" si="3"/>
        <v>87.65000302865106</v>
      </c>
      <c r="K70" s="26">
        <v>96</v>
      </c>
      <c r="L70" s="26">
        <v>74.88000240934825</v>
      </c>
      <c r="M70" s="26">
        <v>136.25999758497858</v>
      </c>
      <c r="N70" s="27">
        <f t="shared" si="1"/>
        <v>307.13999999432684</v>
      </c>
      <c r="O70" s="26">
        <v>0</v>
      </c>
      <c r="P70" s="26">
        <v>0.003</v>
      </c>
      <c r="Q70" s="26">
        <v>27.9</v>
      </c>
      <c r="R70" s="27">
        <f t="shared" si="2"/>
        <v>27.903</v>
      </c>
    </row>
    <row r="71" spans="1:18" ht="12.75">
      <c r="A71" s="36">
        <v>1102</v>
      </c>
      <c r="B71" s="24" t="s">
        <v>566</v>
      </c>
      <c r="C71" s="26">
        <v>2.170325693606755</v>
      </c>
      <c r="D71" s="26">
        <v>0</v>
      </c>
      <c r="E71" s="26">
        <v>0</v>
      </c>
      <c r="F71" s="27">
        <f t="shared" si="0"/>
        <v>2.170325693606755</v>
      </c>
      <c r="G71" s="26">
        <v>0</v>
      </c>
      <c r="H71" s="26">
        <v>0</v>
      </c>
      <c r="I71" s="26">
        <v>1.4766479366805625</v>
      </c>
      <c r="J71" s="27">
        <f t="shared" si="3"/>
        <v>1.4766479366805625</v>
      </c>
      <c r="K71" s="26">
        <v>0.6500030216957755</v>
      </c>
      <c r="L71" s="26">
        <v>0</v>
      </c>
      <c r="M71" s="26">
        <v>0</v>
      </c>
      <c r="N71" s="27">
        <f t="shared" si="1"/>
        <v>0.6500030216957755</v>
      </c>
      <c r="O71" s="26">
        <v>0</v>
      </c>
      <c r="P71" s="26">
        <v>0</v>
      </c>
      <c r="Q71" s="26">
        <v>0</v>
      </c>
      <c r="R71" s="27">
        <f t="shared" si="2"/>
        <v>0</v>
      </c>
    </row>
    <row r="72" spans="1:18" ht="25.5">
      <c r="A72" s="36">
        <v>1103</v>
      </c>
      <c r="B72" s="24" t="s">
        <v>88</v>
      </c>
      <c r="C72" s="26">
        <v>3.1864897466827498</v>
      </c>
      <c r="D72" s="26">
        <v>0</v>
      </c>
      <c r="E72" s="26">
        <v>0</v>
      </c>
      <c r="F72" s="27">
        <f aca="true" t="shared" si="4" ref="F72:F135">SUM(C72:E72)</f>
        <v>3.1864897466827498</v>
      </c>
      <c r="G72" s="26">
        <v>27</v>
      </c>
      <c r="H72" s="26">
        <v>0</v>
      </c>
      <c r="I72" s="26">
        <v>0</v>
      </c>
      <c r="J72" s="27">
        <f t="shared" si="3"/>
        <v>27</v>
      </c>
      <c r="K72" s="26">
        <v>0</v>
      </c>
      <c r="L72" s="26">
        <v>0</v>
      </c>
      <c r="M72" s="26">
        <v>0</v>
      </c>
      <c r="N72" s="27">
        <f aca="true" t="shared" si="5" ref="N72:N135">SUM(K72:M72)</f>
        <v>0</v>
      </c>
      <c r="O72" s="26">
        <v>0</v>
      </c>
      <c r="P72" s="26">
        <v>0</v>
      </c>
      <c r="Q72" s="26">
        <v>0</v>
      </c>
      <c r="R72" s="27">
        <f aca="true" t="shared" si="6" ref="R72:R135">SUM(O72:Q72)</f>
        <v>0</v>
      </c>
    </row>
    <row r="73" spans="1:18" ht="12.75">
      <c r="A73" s="36">
        <v>1104</v>
      </c>
      <c r="B73" s="24" t="s">
        <v>796</v>
      </c>
      <c r="C73" s="26">
        <v>0</v>
      </c>
      <c r="D73" s="26">
        <v>0</v>
      </c>
      <c r="E73" s="26">
        <v>0</v>
      </c>
      <c r="F73" s="27">
        <f t="shared" si="4"/>
        <v>0</v>
      </c>
      <c r="G73" s="26">
        <v>0</v>
      </c>
      <c r="H73" s="26">
        <v>0</v>
      </c>
      <c r="I73" s="26">
        <v>0</v>
      </c>
      <c r="J73" s="27">
        <f aca="true" t="shared" si="7" ref="J73:J136">SUM(G73:I73)</f>
        <v>0</v>
      </c>
      <c r="K73" s="26">
        <v>0</v>
      </c>
      <c r="L73" s="26">
        <v>0</v>
      </c>
      <c r="M73" s="26">
        <v>0</v>
      </c>
      <c r="N73" s="27">
        <f t="shared" si="5"/>
        <v>0</v>
      </c>
      <c r="O73" s="26">
        <v>0.5900011988970144</v>
      </c>
      <c r="P73" s="26">
        <v>0.01</v>
      </c>
      <c r="Q73" s="26">
        <v>0</v>
      </c>
      <c r="R73" s="27">
        <f t="shared" si="6"/>
        <v>0.6000011988970144</v>
      </c>
    </row>
    <row r="74" spans="1:18" ht="25.5">
      <c r="A74" s="36">
        <v>1106</v>
      </c>
      <c r="B74" s="24" t="s">
        <v>656</v>
      </c>
      <c r="C74" s="26">
        <v>0</v>
      </c>
      <c r="D74" s="26">
        <v>288.12849532890823</v>
      </c>
      <c r="E74" s="26">
        <v>289.7522874066187</v>
      </c>
      <c r="F74" s="27">
        <f t="shared" si="4"/>
        <v>577.880782735527</v>
      </c>
      <c r="G74" s="26">
        <v>165.80684154066182</v>
      </c>
      <c r="H74" s="26">
        <v>78</v>
      </c>
      <c r="I74" s="26">
        <v>279.5370041066007</v>
      </c>
      <c r="J74" s="27">
        <f t="shared" si="7"/>
        <v>523.3438456472625</v>
      </c>
      <c r="K74" s="26">
        <v>0</v>
      </c>
      <c r="L74" s="26">
        <v>17.206301057184042</v>
      </c>
      <c r="M74" s="26">
        <v>285.0844455141705</v>
      </c>
      <c r="N74" s="27">
        <f t="shared" si="5"/>
        <v>302.29074657135453</v>
      </c>
      <c r="O74" s="26">
        <v>639.7504232749538</v>
      </c>
      <c r="P74" s="26">
        <v>577.7815</v>
      </c>
      <c r="Q74" s="26">
        <v>690.4250000000001</v>
      </c>
      <c r="R74" s="27">
        <f t="shared" si="6"/>
        <v>1907.956923274954</v>
      </c>
    </row>
    <row r="75" spans="1:18" ht="12.75">
      <c r="A75" s="36">
        <v>1107</v>
      </c>
      <c r="B75" s="24" t="s">
        <v>30</v>
      </c>
      <c r="C75" s="26">
        <v>0</v>
      </c>
      <c r="D75" s="26">
        <v>0</v>
      </c>
      <c r="E75" s="26">
        <v>0</v>
      </c>
      <c r="F75" s="27">
        <f t="shared" si="4"/>
        <v>0</v>
      </c>
      <c r="G75" s="26">
        <v>0</v>
      </c>
      <c r="H75" s="26">
        <v>0</v>
      </c>
      <c r="I75" s="26">
        <v>31.72500151085041</v>
      </c>
      <c r="J75" s="27">
        <f t="shared" si="7"/>
        <v>31.72500151085041</v>
      </c>
      <c r="K75" s="26">
        <v>10.575</v>
      </c>
      <c r="L75" s="26">
        <v>74.02499246649955</v>
      </c>
      <c r="M75" s="26">
        <v>31.724998497701506</v>
      </c>
      <c r="N75" s="27">
        <f t="shared" si="5"/>
        <v>116.32499096420106</v>
      </c>
      <c r="O75" s="26">
        <v>0</v>
      </c>
      <c r="P75" s="26">
        <v>0</v>
      </c>
      <c r="Q75" s="26">
        <v>0</v>
      </c>
      <c r="R75" s="27">
        <f t="shared" si="6"/>
        <v>0</v>
      </c>
    </row>
    <row r="76" spans="1:18" ht="12.75">
      <c r="A76" s="36">
        <v>1108</v>
      </c>
      <c r="B76" s="24" t="s">
        <v>476</v>
      </c>
      <c r="C76" s="26">
        <v>2.752291917973462</v>
      </c>
      <c r="D76" s="26">
        <v>0</v>
      </c>
      <c r="E76" s="26">
        <v>0</v>
      </c>
      <c r="F76" s="27">
        <f t="shared" si="4"/>
        <v>2.752291917973462</v>
      </c>
      <c r="G76" s="26">
        <v>0</v>
      </c>
      <c r="H76" s="26">
        <v>0</v>
      </c>
      <c r="I76" s="26">
        <v>0</v>
      </c>
      <c r="J76" s="27">
        <f t="shared" si="7"/>
        <v>0</v>
      </c>
      <c r="K76" s="26">
        <v>0</v>
      </c>
      <c r="L76" s="26">
        <v>0</v>
      </c>
      <c r="M76" s="26">
        <v>0</v>
      </c>
      <c r="N76" s="27">
        <f t="shared" si="5"/>
        <v>0</v>
      </c>
      <c r="O76" s="26">
        <v>0</v>
      </c>
      <c r="P76" s="26">
        <v>0</v>
      </c>
      <c r="Q76" s="26">
        <v>0</v>
      </c>
      <c r="R76" s="27">
        <f t="shared" si="6"/>
        <v>0</v>
      </c>
    </row>
    <row r="77" spans="1:18" ht="12.75">
      <c r="A77" s="36">
        <v>1201</v>
      </c>
      <c r="B77" s="24" t="s">
        <v>811</v>
      </c>
      <c r="C77" s="26">
        <v>0</v>
      </c>
      <c r="D77" s="26">
        <v>0</v>
      </c>
      <c r="E77" s="26">
        <v>0</v>
      </c>
      <c r="F77" s="27">
        <f t="shared" si="4"/>
        <v>0</v>
      </c>
      <c r="G77" s="26">
        <v>0</v>
      </c>
      <c r="H77" s="26">
        <v>0</v>
      </c>
      <c r="I77" s="26">
        <v>0</v>
      </c>
      <c r="J77" s="27">
        <f t="shared" si="7"/>
        <v>0</v>
      </c>
      <c r="K77" s="26">
        <v>0</v>
      </c>
      <c r="L77" s="26">
        <v>0</v>
      </c>
      <c r="M77" s="26">
        <v>0</v>
      </c>
      <c r="N77" s="27">
        <f t="shared" si="5"/>
        <v>0</v>
      </c>
      <c r="O77" s="26">
        <v>0</v>
      </c>
      <c r="P77" s="26">
        <v>36.855</v>
      </c>
      <c r="Q77" s="26">
        <v>38.549</v>
      </c>
      <c r="R77" s="27">
        <f t="shared" si="6"/>
        <v>75.404</v>
      </c>
    </row>
    <row r="78" spans="1:18" ht="12.75">
      <c r="A78" s="36">
        <v>1202</v>
      </c>
      <c r="B78" s="24" t="s">
        <v>53</v>
      </c>
      <c r="C78" s="26">
        <v>0</v>
      </c>
      <c r="D78" s="26">
        <v>0</v>
      </c>
      <c r="E78" s="26">
        <v>7.800542724476873</v>
      </c>
      <c r="F78" s="27">
        <f t="shared" si="4"/>
        <v>7.800542724476873</v>
      </c>
      <c r="G78" s="26">
        <v>0</v>
      </c>
      <c r="H78" s="26">
        <v>0</v>
      </c>
      <c r="I78" s="26">
        <v>0</v>
      </c>
      <c r="J78" s="27">
        <f t="shared" si="7"/>
        <v>0</v>
      </c>
      <c r="K78" s="26">
        <v>0</v>
      </c>
      <c r="L78" s="26">
        <v>0</v>
      </c>
      <c r="M78" s="26">
        <v>0</v>
      </c>
      <c r="N78" s="27">
        <f t="shared" si="5"/>
        <v>0</v>
      </c>
      <c r="O78" s="26">
        <v>0</v>
      </c>
      <c r="P78" s="26">
        <v>0</v>
      </c>
      <c r="Q78" s="26">
        <v>0</v>
      </c>
      <c r="R78" s="27">
        <f t="shared" si="6"/>
        <v>0</v>
      </c>
    </row>
    <row r="79" spans="1:18" ht="12.75">
      <c r="A79" s="36">
        <v>1205</v>
      </c>
      <c r="B79" s="24" t="s">
        <v>726</v>
      </c>
      <c r="C79" s="26">
        <v>0</v>
      </c>
      <c r="D79" s="26">
        <v>0</v>
      </c>
      <c r="E79" s="26">
        <v>0</v>
      </c>
      <c r="F79" s="27">
        <f t="shared" si="4"/>
        <v>0</v>
      </c>
      <c r="G79" s="26">
        <v>0</v>
      </c>
      <c r="H79" s="26">
        <v>0</v>
      </c>
      <c r="I79" s="26">
        <v>0</v>
      </c>
      <c r="J79" s="27">
        <f t="shared" si="7"/>
        <v>0</v>
      </c>
      <c r="K79" s="26">
        <v>0</v>
      </c>
      <c r="L79" s="26">
        <v>0</v>
      </c>
      <c r="M79" s="26">
        <v>51.8</v>
      </c>
      <c r="N79" s="27">
        <f t="shared" si="5"/>
        <v>51.8</v>
      </c>
      <c r="O79" s="26">
        <v>0</v>
      </c>
      <c r="P79" s="26">
        <v>0</v>
      </c>
      <c r="Q79" s="26">
        <v>0</v>
      </c>
      <c r="R79" s="27">
        <f t="shared" si="6"/>
        <v>0</v>
      </c>
    </row>
    <row r="80" spans="1:18" ht="25.5">
      <c r="A80" s="36">
        <v>1206</v>
      </c>
      <c r="B80" s="24" t="s">
        <v>265</v>
      </c>
      <c r="C80" s="26">
        <v>0</v>
      </c>
      <c r="D80" s="26">
        <v>0</v>
      </c>
      <c r="E80" s="26">
        <v>131.64499487299716</v>
      </c>
      <c r="F80" s="27">
        <f t="shared" si="4"/>
        <v>131.64499487299716</v>
      </c>
      <c r="G80" s="26">
        <v>0</v>
      </c>
      <c r="H80" s="26">
        <v>0</v>
      </c>
      <c r="I80" s="26">
        <v>0</v>
      </c>
      <c r="J80" s="27">
        <f t="shared" si="7"/>
        <v>0</v>
      </c>
      <c r="K80" s="26">
        <v>0</v>
      </c>
      <c r="L80" s="26">
        <v>0</v>
      </c>
      <c r="M80" s="26">
        <v>0</v>
      </c>
      <c r="N80" s="27">
        <f t="shared" si="5"/>
        <v>0</v>
      </c>
      <c r="O80" s="26">
        <v>0</v>
      </c>
      <c r="P80" s="26">
        <v>0</v>
      </c>
      <c r="Q80" s="26">
        <v>0</v>
      </c>
      <c r="R80" s="27">
        <f t="shared" si="6"/>
        <v>0</v>
      </c>
    </row>
    <row r="81" spans="1:18" ht="38.25">
      <c r="A81" s="36">
        <v>1207</v>
      </c>
      <c r="B81" s="24" t="s">
        <v>158</v>
      </c>
      <c r="C81" s="26">
        <v>0</v>
      </c>
      <c r="D81" s="26">
        <v>0</v>
      </c>
      <c r="E81" s="26">
        <v>13.125001507931715</v>
      </c>
      <c r="F81" s="27">
        <f t="shared" si="4"/>
        <v>13.125001507931715</v>
      </c>
      <c r="G81" s="26">
        <v>0</v>
      </c>
      <c r="H81" s="26">
        <v>0</v>
      </c>
      <c r="I81" s="26">
        <v>0</v>
      </c>
      <c r="J81" s="27">
        <f t="shared" si="7"/>
        <v>0</v>
      </c>
      <c r="K81" s="26">
        <v>0</v>
      </c>
      <c r="L81" s="26">
        <v>0</v>
      </c>
      <c r="M81" s="26">
        <v>0</v>
      </c>
      <c r="N81" s="27">
        <f t="shared" si="5"/>
        <v>0</v>
      </c>
      <c r="O81" s="26">
        <v>0</v>
      </c>
      <c r="P81" s="26">
        <v>0</v>
      </c>
      <c r="Q81" s="26">
        <v>0</v>
      </c>
      <c r="R81" s="27">
        <f t="shared" si="6"/>
        <v>0</v>
      </c>
    </row>
    <row r="82" spans="1:18" ht="25.5">
      <c r="A82" s="36">
        <v>1208</v>
      </c>
      <c r="B82" s="24" t="s">
        <v>567</v>
      </c>
      <c r="C82" s="26">
        <v>202.67315764081533</v>
      </c>
      <c r="D82" s="26">
        <v>73.7</v>
      </c>
      <c r="E82" s="26">
        <v>0</v>
      </c>
      <c r="F82" s="27">
        <f t="shared" si="4"/>
        <v>276.37315764081535</v>
      </c>
      <c r="G82" s="26">
        <v>0</v>
      </c>
      <c r="H82" s="26">
        <v>0</v>
      </c>
      <c r="I82" s="26">
        <v>0</v>
      </c>
      <c r="J82" s="27">
        <f t="shared" si="7"/>
        <v>0</v>
      </c>
      <c r="K82" s="26">
        <v>0</v>
      </c>
      <c r="L82" s="26">
        <v>0</v>
      </c>
      <c r="M82" s="26">
        <v>0</v>
      </c>
      <c r="N82" s="27">
        <f t="shared" si="5"/>
        <v>0</v>
      </c>
      <c r="O82" s="26">
        <v>0</v>
      </c>
      <c r="P82" s="26">
        <v>0</v>
      </c>
      <c r="Q82" s="26">
        <v>0</v>
      </c>
      <c r="R82" s="27">
        <f t="shared" si="6"/>
        <v>0</v>
      </c>
    </row>
    <row r="83" spans="1:18" ht="12.75">
      <c r="A83" s="36">
        <v>1209</v>
      </c>
      <c r="B83" s="24" t="s">
        <v>159</v>
      </c>
      <c r="C83" s="26">
        <v>348.93529533187603</v>
      </c>
      <c r="D83" s="26">
        <v>132.44095894616441</v>
      </c>
      <c r="E83" s="26">
        <v>0.2599614318428348</v>
      </c>
      <c r="F83" s="27">
        <f t="shared" si="4"/>
        <v>481.6362157098833</v>
      </c>
      <c r="G83" s="26">
        <v>1.447238706552016</v>
      </c>
      <c r="H83" s="26">
        <v>0</v>
      </c>
      <c r="I83" s="26">
        <v>0</v>
      </c>
      <c r="J83" s="27">
        <f t="shared" si="7"/>
        <v>1.447238706552016</v>
      </c>
      <c r="K83" s="26">
        <v>13.89420228523064</v>
      </c>
      <c r="L83" s="26">
        <v>0</v>
      </c>
      <c r="M83" s="26">
        <v>0</v>
      </c>
      <c r="N83" s="27">
        <f t="shared" si="5"/>
        <v>13.89420228523064</v>
      </c>
      <c r="O83" s="26">
        <v>0</v>
      </c>
      <c r="P83" s="26">
        <v>58.08995669291338</v>
      </c>
      <c r="Q83" s="26">
        <v>1377.1871741210716</v>
      </c>
      <c r="R83" s="27">
        <f t="shared" si="6"/>
        <v>1435.277130813985</v>
      </c>
    </row>
    <row r="84" spans="1:18" ht="25.5">
      <c r="A84" s="36">
        <v>1211</v>
      </c>
      <c r="B84" s="24" t="s">
        <v>311</v>
      </c>
      <c r="C84" s="26">
        <v>30.8</v>
      </c>
      <c r="D84" s="26">
        <v>21.195004532909635</v>
      </c>
      <c r="E84" s="26">
        <v>0</v>
      </c>
      <c r="F84" s="27">
        <f t="shared" si="4"/>
        <v>51.99500453290963</v>
      </c>
      <c r="G84" s="26">
        <v>0</v>
      </c>
      <c r="H84" s="26">
        <v>56.902156579248626</v>
      </c>
      <c r="I84" s="26">
        <v>16.586047636319673</v>
      </c>
      <c r="J84" s="27">
        <f t="shared" si="7"/>
        <v>73.4882042155683</v>
      </c>
      <c r="K84" s="26">
        <v>0</v>
      </c>
      <c r="L84" s="26">
        <v>0</v>
      </c>
      <c r="M84" s="26">
        <v>105.69595806359432</v>
      </c>
      <c r="N84" s="27">
        <f t="shared" si="5"/>
        <v>105.69595806359432</v>
      </c>
      <c r="O84" s="26">
        <v>67.34393746741674</v>
      </c>
      <c r="P84" s="26">
        <v>47.916</v>
      </c>
      <c r="Q84" s="26">
        <v>84.69283</v>
      </c>
      <c r="R84" s="27">
        <f t="shared" si="6"/>
        <v>199.95276746741672</v>
      </c>
    </row>
    <row r="85" spans="1:18" ht="12.75">
      <c r="A85" s="36">
        <v>1213</v>
      </c>
      <c r="B85" s="24" t="s">
        <v>247</v>
      </c>
      <c r="C85" s="26">
        <v>6.396747379833754</v>
      </c>
      <c r="D85" s="26">
        <v>0</v>
      </c>
      <c r="E85" s="26">
        <v>0</v>
      </c>
      <c r="F85" s="27">
        <f t="shared" si="4"/>
        <v>6.396747379833754</v>
      </c>
      <c r="G85" s="26">
        <v>0</v>
      </c>
      <c r="H85" s="26">
        <v>1.4279980510384311</v>
      </c>
      <c r="I85" s="26">
        <v>0</v>
      </c>
      <c r="J85" s="27">
        <f t="shared" si="7"/>
        <v>1.4279980510384311</v>
      </c>
      <c r="K85" s="26">
        <v>0</v>
      </c>
      <c r="L85" s="26">
        <v>0</v>
      </c>
      <c r="M85" s="26">
        <v>0</v>
      </c>
      <c r="N85" s="27">
        <f t="shared" si="5"/>
        <v>0</v>
      </c>
      <c r="O85" s="26">
        <v>0</v>
      </c>
      <c r="P85" s="26">
        <v>0</v>
      </c>
      <c r="Q85" s="26">
        <v>0</v>
      </c>
      <c r="R85" s="27">
        <f t="shared" si="6"/>
        <v>0</v>
      </c>
    </row>
    <row r="86" spans="1:18" ht="25.5">
      <c r="A86" s="36">
        <v>1214</v>
      </c>
      <c r="B86" s="24" t="s">
        <v>149</v>
      </c>
      <c r="C86" s="26">
        <v>116.3105164397108</v>
      </c>
      <c r="D86" s="26">
        <v>59.0094562856896</v>
      </c>
      <c r="E86" s="26">
        <v>66.62764574610259</v>
      </c>
      <c r="F86" s="27">
        <f t="shared" si="4"/>
        <v>241.94761847150298</v>
      </c>
      <c r="G86" s="26">
        <v>105.34189391090912</v>
      </c>
      <c r="H86" s="26">
        <v>29.495529719877517</v>
      </c>
      <c r="I86" s="26">
        <v>0</v>
      </c>
      <c r="J86" s="27">
        <f t="shared" si="7"/>
        <v>134.83742363078665</v>
      </c>
      <c r="K86" s="26">
        <v>10.953922103095286</v>
      </c>
      <c r="L86" s="26">
        <v>24.939559710380863</v>
      </c>
      <c r="M86" s="26">
        <v>2.56578125</v>
      </c>
      <c r="N86" s="27">
        <f t="shared" si="5"/>
        <v>38.45926306347615</v>
      </c>
      <c r="O86" s="26">
        <v>23.8</v>
      </c>
      <c r="P86" s="26">
        <v>0</v>
      </c>
      <c r="Q86" s="26">
        <v>12.8</v>
      </c>
      <c r="R86" s="27">
        <f t="shared" si="6"/>
        <v>36.6</v>
      </c>
    </row>
    <row r="87" spans="1:18" ht="25.5">
      <c r="A87" s="36">
        <v>1301</v>
      </c>
      <c r="B87" s="24" t="s">
        <v>727</v>
      </c>
      <c r="C87" s="26">
        <v>0</v>
      </c>
      <c r="D87" s="26">
        <v>0</v>
      </c>
      <c r="E87" s="26">
        <v>0</v>
      </c>
      <c r="F87" s="27">
        <f t="shared" si="4"/>
        <v>0</v>
      </c>
      <c r="G87" s="26">
        <v>0</v>
      </c>
      <c r="H87" s="26">
        <v>0</v>
      </c>
      <c r="I87" s="26">
        <v>0</v>
      </c>
      <c r="J87" s="27">
        <f t="shared" si="7"/>
        <v>0</v>
      </c>
      <c r="K87" s="26">
        <v>0.18169073660039878</v>
      </c>
      <c r="L87" s="26">
        <v>0</v>
      </c>
      <c r="M87" s="26">
        <v>0</v>
      </c>
      <c r="N87" s="27">
        <f t="shared" si="5"/>
        <v>0.18169073660039878</v>
      </c>
      <c r="O87" s="26">
        <v>0</v>
      </c>
      <c r="P87" s="26">
        <v>0</v>
      </c>
      <c r="Q87" s="26">
        <v>0</v>
      </c>
      <c r="R87" s="27">
        <f t="shared" si="6"/>
        <v>0</v>
      </c>
    </row>
    <row r="88" spans="1:18" ht="12.75">
      <c r="A88" s="36">
        <v>1302</v>
      </c>
      <c r="B88" s="24" t="s">
        <v>313</v>
      </c>
      <c r="C88" s="26">
        <v>35.5</v>
      </c>
      <c r="D88" s="26">
        <v>4.802795685967346</v>
      </c>
      <c r="E88" s="26">
        <v>41.55549864416993</v>
      </c>
      <c r="F88" s="27">
        <f t="shared" si="4"/>
        <v>81.85829433013728</v>
      </c>
      <c r="G88" s="26">
        <v>59.5500024194821</v>
      </c>
      <c r="H88" s="26">
        <v>62.150000000000006</v>
      </c>
      <c r="I88" s="26">
        <v>55.699467376830896</v>
      </c>
      <c r="J88" s="27">
        <f t="shared" si="7"/>
        <v>177.39946979631299</v>
      </c>
      <c r="K88" s="26">
        <v>289.0054383114223</v>
      </c>
      <c r="L88" s="26">
        <v>0</v>
      </c>
      <c r="M88" s="26">
        <v>350.1439127298954</v>
      </c>
      <c r="N88" s="27">
        <f t="shared" si="5"/>
        <v>639.1493510413177</v>
      </c>
      <c r="O88" s="26">
        <v>42</v>
      </c>
      <c r="P88" s="26">
        <v>130</v>
      </c>
      <c r="Q88" s="26">
        <v>5.55</v>
      </c>
      <c r="R88" s="27">
        <f t="shared" si="6"/>
        <v>177.55</v>
      </c>
    </row>
    <row r="89" spans="1:18" ht="25.5">
      <c r="A89" s="36">
        <v>1401</v>
      </c>
      <c r="B89" s="24" t="s">
        <v>249</v>
      </c>
      <c r="C89" s="26">
        <v>0</v>
      </c>
      <c r="D89" s="26">
        <v>1</v>
      </c>
      <c r="E89" s="26">
        <v>9.185199927628009</v>
      </c>
      <c r="F89" s="27">
        <f t="shared" si="4"/>
        <v>10.185199927628009</v>
      </c>
      <c r="G89" s="26">
        <v>30.810365823055317</v>
      </c>
      <c r="H89" s="26">
        <v>23.26206273129891</v>
      </c>
      <c r="I89" s="26">
        <v>1.978061499730264</v>
      </c>
      <c r="J89" s="27">
        <f t="shared" si="7"/>
        <v>56.0504900540845</v>
      </c>
      <c r="K89" s="26">
        <v>7.50581908272403</v>
      </c>
      <c r="L89" s="26">
        <v>2.8989008334339905</v>
      </c>
      <c r="M89" s="26">
        <v>12.841997116077865</v>
      </c>
      <c r="N89" s="27">
        <f t="shared" si="5"/>
        <v>23.246717032235885</v>
      </c>
      <c r="O89" s="26">
        <v>0</v>
      </c>
      <c r="P89" s="26">
        <v>0</v>
      </c>
      <c r="Q89" s="26">
        <v>0</v>
      </c>
      <c r="R89" s="27">
        <f t="shared" si="6"/>
        <v>0</v>
      </c>
    </row>
    <row r="90" spans="1:18" ht="25.5">
      <c r="A90" s="36">
        <v>1404</v>
      </c>
      <c r="B90" s="24" t="s">
        <v>797</v>
      </c>
      <c r="C90" s="26">
        <v>0</v>
      </c>
      <c r="D90" s="26">
        <v>0</v>
      </c>
      <c r="E90" s="26">
        <v>0</v>
      </c>
      <c r="F90" s="27">
        <f t="shared" si="4"/>
        <v>0</v>
      </c>
      <c r="G90" s="26">
        <v>0</v>
      </c>
      <c r="H90" s="26">
        <v>0</v>
      </c>
      <c r="I90" s="26">
        <v>0</v>
      </c>
      <c r="J90" s="27">
        <f t="shared" si="7"/>
        <v>0</v>
      </c>
      <c r="K90" s="26">
        <v>0</v>
      </c>
      <c r="L90" s="26">
        <v>0</v>
      </c>
      <c r="M90" s="26">
        <v>0</v>
      </c>
      <c r="N90" s="27">
        <f t="shared" si="5"/>
        <v>0</v>
      </c>
      <c r="O90" s="26">
        <v>0.13496814520976078</v>
      </c>
      <c r="P90" s="26">
        <v>0</v>
      </c>
      <c r="Q90" s="26">
        <v>0</v>
      </c>
      <c r="R90" s="27">
        <f t="shared" si="6"/>
        <v>0.13496814520976078</v>
      </c>
    </row>
    <row r="91" spans="1:18" ht="25.5">
      <c r="A91" s="36">
        <v>1504</v>
      </c>
      <c r="B91" s="24" t="s">
        <v>641</v>
      </c>
      <c r="C91" s="26">
        <v>180.58438000005808</v>
      </c>
      <c r="D91" s="26">
        <v>107.7057270674393</v>
      </c>
      <c r="E91" s="26">
        <v>1995.2273977530174</v>
      </c>
      <c r="F91" s="27">
        <f t="shared" si="4"/>
        <v>2283.5175048205147</v>
      </c>
      <c r="G91" s="26">
        <v>2077.7688062838924</v>
      </c>
      <c r="H91" s="26">
        <v>1386.4253922949106</v>
      </c>
      <c r="I91" s="26">
        <v>299.5863515312916</v>
      </c>
      <c r="J91" s="27">
        <f t="shared" si="7"/>
        <v>3763.7805501100947</v>
      </c>
      <c r="K91" s="26">
        <v>0</v>
      </c>
      <c r="L91" s="26">
        <v>0</v>
      </c>
      <c r="M91" s="26">
        <v>0</v>
      </c>
      <c r="N91" s="27">
        <f t="shared" si="5"/>
        <v>0</v>
      </c>
      <c r="O91" s="26">
        <v>0</v>
      </c>
      <c r="P91" s="26">
        <v>0</v>
      </c>
      <c r="Q91" s="26">
        <v>0</v>
      </c>
      <c r="R91" s="27">
        <f t="shared" si="6"/>
        <v>0</v>
      </c>
    </row>
    <row r="92" spans="1:18" ht="12.75">
      <c r="A92" s="36">
        <v>1508</v>
      </c>
      <c r="B92" s="24" t="s">
        <v>54</v>
      </c>
      <c r="C92" s="26">
        <v>0</v>
      </c>
      <c r="D92" s="26">
        <v>37.4</v>
      </c>
      <c r="E92" s="26">
        <v>0</v>
      </c>
      <c r="F92" s="27">
        <f t="shared" si="4"/>
        <v>37.4</v>
      </c>
      <c r="G92" s="26">
        <v>0</v>
      </c>
      <c r="H92" s="26">
        <v>0</v>
      </c>
      <c r="I92" s="26">
        <v>0</v>
      </c>
      <c r="J92" s="27">
        <f t="shared" si="7"/>
        <v>0</v>
      </c>
      <c r="K92" s="26">
        <v>0</v>
      </c>
      <c r="L92" s="26">
        <v>0</v>
      </c>
      <c r="M92" s="26">
        <v>0</v>
      </c>
      <c r="N92" s="27">
        <f t="shared" si="5"/>
        <v>0</v>
      </c>
      <c r="O92" s="26">
        <v>0</v>
      </c>
      <c r="P92" s="26">
        <v>0</v>
      </c>
      <c r="Q92" s="26">
        <v>0</v>
      </c>
      <c r="R92" s="27">
        <f t="shared" si="6"/>
        <v>0</v>
      </c>
    </row>
    <row r="93" spans="1:18" ht="12.75">
      <c r="A93" s="36">
        <v>1509</v>
      </c>
      <c r="B93" s="24" t="s">
        <v>728</v>
      </c>
      <c r="C93" s="26">
        <v>0</v>
      </c>
      <c r="D93" s="26">
        <v>0</v>
      </c>
      <c r="E93" s="26">
        <v>0</v>
      </c>
      <c r="F93" s="27">
        <f t="shared" si="4"/>
        <v>0</v>
      </c>
      <c r="G93" s="26">
        <v>0</v>
      </c>
      <c r="H93" s="26">
        <v>0</v>
      </c>
      <c r="I93" s="26">
        <v>0</v>
      </c>
      <c r="J93" s="27">
        <f t="shared" si="7"/>
        <v>0</v>
      </c>
      <c r="K93" s="26">
        <v>0</v>
      </c>
      <c r="L93" s="26">
        <v>0</v>
      </c>
      <c r="M93" s="26">
        <v>5.813099408560415</v>
      </c>
      <c r="N93" s="27">
        <f t="shared" si="5"/>
        <v>5.813099408560415</v>
      </c>
      <c r="O93" s="26">
        <v>2.3537999999999997</v>
      </c>
      <c r="P93" s="26">
        <v>0</v>
      </c>
      <c r="Q93" s="26">
        <v>2.5776</v>
      </c>
      <c r="R93" s="27">
        <f t="shared" si="6"/>
        <v>4.9314</v>
      </c>
    </row>
    <row r="94" spans="1:18" ht="25.5">
      <c r="A94" s="36">
        <v>1512</v>
      </c>
      <c r="B94" s="24" t="s">
        <v>146</v>
      </c>
      <c r="C94" s="26">
        <v>425.76243996615153</v>
      </c>
      <c r="D94" s="26">
        <v>294.7949646803115</v>
      </c>
      <c r="E94" s="26">
        <v>0</v>
      </c>
      <c r="F94" s="27">
        <f t="shared" si="4"/>
        <v>720.557404646463</v>
      </c>
      <c r="G94" s="26">
        <v>2741.184921884462</v>
      </c>
      <c r="H94" s="26">
        <v>0</v>
      </c>
      <c r="I94" s="26">
        <v>1136.9707354137697</v>
      </c>
      <c r="J94" s="27">
        <f t="shared" si="7"/>
        <v>3878.1556572982317</v>
      </c>
      <c r="K94" s="26">
        <v>0</v>
      </c>
      <c r="L94" s="26">
        <v>0</v>
      </c>
      <c r="M94" s="26">
        <v>0.015537896574559024</v>
      </c>
      <c r="N94" s="27">
        <f t="shared" si="5"/>
        <v>0.015537896574559024</v>
      </c>
      <c r="O94" s="26">
        <v>0</v>
      </c>
      <c r="P94" s="26">
        <v>0</v>
      </c>
      <c r="Q94" s="26">
        <v>0</v>
      </c>
      <c r="R94" s="27">
        <f t="shared" si="6"/>
        <v>0</v>
      </c>
    </row>
    <row r="95" spans="1:18" ht="25.5">
      <c r="A95" s="36">
        <v>1515</v>
      </c>
      <c r="B95" s="24" t="s">
        <v>104</v>
      </c>
      <c r="C95" s="26">
        <v>0</v>
      </c>
      <c r="D95" s="26">
        <v>0</v>
      </c>
      <c r="E95" s="26">
        <v>35.2</v>
      </c>
      <c r="F95" s="27">
        <f t="shared" si="4"/>
        <v>35.2</v>
      </c>
      <c r="G95" s="26">
        <v>28.350003030854097</v>
      </c>
      <c r="H95" s="26">
        <v>0</v>
      </c>
      <c r="I95" s="26">
        <v>70.22899534500844</v>
      </c>
      <c r="J95" s="27">
        <f t="shared" si="7"/>
        <v>98.57899837586254</v>
      </c>
      <c r="K95" s="26">
        <v>0</v>
      </c>
      <c r="L95" s="26">
        <v>6.474002883229217</v>
      </c>
      <c r="M95" s="26">
        <v>33.14999698994642</v>
      </c>
      <c r="N95" s="27">
        <f t="shared" si="5"/>
        <v>39.62399987317564</v>
      </c>
      <c r="O95" s="26">
        <v>183.7933983124925</v>
      </c>
      <c r="P95" s="26">
        <v>295.78200000000004</v>
      </c>
      <c r="Q95" s="26">
        <v>455.6860000000001</v>
      </c>
      <c r="R95" s="27">
        <f t="shared" si="6"/>
        <v>935.2613983124927</v>
      </c>
    </row>
    <row r="96" spans="1:18" ht="38.25">
      <c r="A96" s="36">
        <v>1516</v>
      </c>
      <c r="B96" s="24" t="s">
        <v>822</v>
      </c>
      <c r="C96" s="26">
        <v>0</v>
      </c>
      <c r="D96" s="26">
        <v>0</v>
      </c>
      <c r="E96" s="26">
        <v>0</v>
      </c>
      <c r="F96" s="27">
        <f t="shared" si="4"/>
        <v>0</v>
      </c>
      <c r="G96" s="26">
        <v>0</v>
      </c>
      <c r="H96" s="26">
        <v>0</v>
      </c>
      <c r="I96" s="26">
        <v>0</v>
      </c>
      <c r="J96" s="27">
        <f t="shared" si="7"/>
        <v>0</v>
      </c>
      <c r="K96" s="26">
        <v>0</v>
      </c>
      <c r="L96" s="26">
        <v>0</v>
      </c>
      <c r="M96" s="26">
        <v>0</v>
      </c>
      <c r="N96" s="27">
        <f t="shared" si="5"/>
        <v>0</v>
      </c>
      <c r="O96" s="26">
        <v>0</v>
      </c>
      <c r="P96" s="26">
        <v>0</v>
      </c>
      <c r="Q96" s="26">
        <v>30.2</v>
      </c>
      <c r="R96" s="27">
        <f t="shared" si="6"/>
        <v>30.2</v>
      </c>
    </row>
    <row r="97" spans="1:18" ht="12.75">
      <c r="A97" s="36">
        <v>1517</v>
      </c>
      <c r="B97" s="24" t="s">
        <v>244</v>
      </c>
      <c r="C97" s="26">
        <v>0</v>
      </c>
      <c r="D97" s="26">
        <v>0</v>
      </c>
      <c r="E97" s="26">
        <v>0</v>
      </c>
      <c r="F97" s="27">
        <f t="shared" si="4"/>
        <v>0</v>
      </c>
      <c r="G97" s="26">
        <v>0</v>
      </c>
      <c r="H97" s="26">
        <v>14.137781027234508</v>
      </c>
      <c r="I97" s="26">
        <v>2.119997583373611</v>
      </c>
      <c r="J97" s="27">
        <f t="shared" si="7"/>
        <v>16.25777861060812</v>
      </c>
      <c r="K97" s="26">
        <v>0</v>
      </c>
      <c r="L97" s="26">
        <v>0</v>
      </c>
      <c r="M97" s="26">
        <v>29.60736861116128</v>
      </c>
      <c r="N97" s="27">
        <f t="shared" si="5"/>
        <v>29.60736861116128</v>
      </c>
      <c r="O97" s="26">
        <v>29.60737</v>
      </c>
      <c r="P97" s="26">
        <v>17.136</v>
      </c>
      <c r="Q97" s="26">
        <v>0</v>
      </c>
      <c r="R97" s="27">
        <f t="shared" si="6"/>
        <v>46.74337</v>
      </c>
    </row>
    <row r="98" spans="1:18" ht="25.5">
      <c r="A98" s="36">
        <v>1522</v>
      </c>
      <c r="B98" s="24" t="s">
        <v>798</v>
      </c>
      <c r="C98" s="26">
        <v>0</v>
      </c>
      <c r="D98" s="26">
        <v>0</v>
      </c>
      <c r="E98" s="26">
        <v>0</v>
      </c>
      <c r="F98" s="27">
        <f t="shared" si="4"/>
        <v>0</v>
      </c>
      <c r="G98" s="26">
        <v>0</v>
      </c>
      <c r="H98" s="26">
        <v>0</v>
      </c>
      <c r="I98" s="26">
        <v>0</v>
      </c>
      <c r="J98" s="27">
        <f t="shared" si="7"/>
        <v>0</v>
      </c>
      <c r="K98" s="26">
        <v>0</v>
      </c>
      <c r="L98" s="26">
        <v>0</v>
      </c>
      <c r="M98" s="26">
        <v>0</v>
      </c>
      <c r="N98" s="27">
        <f t="shared" si="5"/>
        <v>0</v>
      </c>
      <c r="O98" s="26">
        <v>3.564</v>
      </c>
      <c r="P98" s="26">
        <v>0</v>
      </c>
      <c r="Q98" s="26">
        <v>0</v>
      </c>
      <c r="R98" s="27">
        <f t="shared" si="6"/>
        <v>3.564</v>
      </c>
    </row>
    <row r="99" spans="1:18" ht="25.5">
      <c r="A99" s="36">
        <v>1601</v>
      </c>
      <c r="B99" s="24" t="s">
        <v>647</v>
      </c>
      <c r="C99" s="26">
        <v>0</v>
      </c>
      <c r="D99" s="26">
        <v>1.0264718314111465</v>
      </c>
      <c r="E99" s="26">
        <v>0</v>
      </c>
      <c r="F99" s="27">
        <f t="shared" si="4"/>
        <v>1.0264718314111465</v>
      </c>
      <c r="G99" s="26">
        <v>45.50367317250576</v>
      </c>
      <c r="H99" s="26">
        <v>47.31060679907397</v>
      </c>
      <c r="I99" s="26">
        <v>0</v>
      </c>
      <c r="J99" s="27">
        <f t="shared" si="7"/>
        <v>92.81427997157974</v>
      </c>
      <c r="K99" s="26">
        <v>49.740757978723416</v>
      </c>
      <c r="L99" s="26">
        <v>50.66982608172354</v>
      </c>
      <c r="M99" s="26">
        <v>14.228557692307689</v>
      </c>
      <c r="N99" s="27">
        <f t="shared" si="5"/>
        <v>114.63914175275464</v>
      </c>
      <c r="O99" s="26">
        <v>147.2007479969899</v>
      </c>
      <c r="P99" s="26">
        <v>115.77459314362298</v>
      </c>
      <c r="Q99" s="26">
        <v>0</v>
      </c>
      <c r="R99" s="27">
        <f t="shared" si="6"/>
        <v>262.97534114061284</v>
      </c>
    </row>
    <row r="100" spans="1:18" ht="25.5">
      <c r="A100" s="36">
        <v>1602</v>
      </c>
      <c r="B100" s="24" t="s">
        <v>259</v>
      </c>
      <c r="C100" s="26">
        <v>24.0350018070112</v>
      </c>
      <c r="D100" s="26">
        <v>1.8311092325342673</v>
      </c>
      <c r="E100" s="26">
        <v>0</v>
      </c>
      <c r="F100" s="27">
        <f t="shared" si="4"/>
        <v>25.866111039545466</v>
      </c>
      <c r="G100" s="26">
        <v>0</v>
      </c>
      <c r="H100" s="26">
        <v>0</v>
      </c>
      <c r="I100" s="26">
        <v>8.095405992364608</v>
      </c>
      <c r="J100" s="27">
        <f t="shared" si="7"/>
        <v>8.095405992364608</v>
      </c>
      <c r="K100" s="26">
        <v>0</v>
      </c>
      <c r="L100" s="26">
        <v>0</v>
      </c>
      <c r="M100" s="26">
        <v>0.7967973029919931</v>
      </c>
      <c r="N100" s="27">
        <f t="shared" si="5"/>
        <v>0.7967973029919931</v>
      </c>
      <c r="O100" s="26">
        <v>5.289497056319448</v>
      </c>
      <c r="P100" s="26">
        <v>0</v>
      </c>
      <c r="Q100" s="26">
        <v>0</v>
      </c>
      <c r="R100" s="27">
        <f t="shared" si="6"/>
        <v>5.289497056319448</v>
      </c>
    </row>
    <row r="101" spans="1:18" ht="25.5">
      <c r="A101" s="36">
        <v>1604</v>
      </c>
      <c r="B101" s="24" t="s">
        <v>257</v>
      </c>
      <c r="C101" s="26">
        <v>0</v>
      </c>
      <c r="D101" s="26">
        <v>1.2500006039011842</v>
      </c>
      <c r="E101" s="26">
        <v>1.1390027734233696</v>
      </c>
      <c r="F101" s="27">
        <f t="shared" si="4"/>
        <v>2.3890033773245536</v>
      </c>
      <c r="G101" s="26">
        <v>1.6200021189461833</v>
      </c>
      <c r="H101" s="26">
        <v>1.0125003149933292</v>
      </c>
      <c r="I101" s="26">
        <v>1.6199990976991299</v>
      </c>
      <c r="J101" s="27">
        <f t="shared" si="7"/>
        <v>4.252501531638642</v>
      </c>
      <c r="K101" s="26">
        <v>0.33749924457605623</v>
      </c>
      <c r="L101" s="26">
        <v>0.27000241575069456</v>
      </c>
      <c r="M101" s="26">
        <v>1.4174992467610728</v>
      </c>
      <c r="N101" s="27">
        <f t="shared" si="5"/>
        <v>2.0250009070878234</v>
      </c>
      <c r="O101" s="26">
        <v>1.9608497828129756</v>
      </c>
      <c r="P101" s="26">
        <v>0.675</v>
      </c>
      <c r="Q101" s="26">
        <v>0.91</v>
      </c>
      <c r="R101" s="27">
        <f t="shared" si="6"/>
        <v>3.545849782812976</v>
      </c>
    </row>
    <row r="102" spans="1:18" ht="25.5">
      <c r="A102" s="36">
        <v>1605</v>
      </c>
      <c r="B102" s="24" t="s">
        <v>258</v>
      </c>
      <c r="C102" s="26">
        <v>0</v>
      </c>
      <c r="D102" s="26">
        <v>2.555002113143754</v>
      </c>
      <c r="E102" s="26">
        <v>0</v>
      </c>
      <c r="F102" s="27">
        <f t="shared" si="4"/>
        <v>2.555002113143754</v>
      </c>
      <c r="G102" s="26">
        <v>0</v>
      </c>
      <c r="H102" s="26">
        <v>0</v>
      </c>
      <c r="I102" s="26">
        <v>0</v>
      </c>
      <c r="J102" s="27">
        <f t="shared" si="7"/>
        <v>0</v>
      </c>
      <c r="K102" s="26">
        <v>0</v>
      </c>
      <c r="L102" s="26">
        <v>0</v>
      </c>
      <c r="M102" s="26">
        <v>0</v>
      </c>
      <c r="N102" s="27">
        <f t="shared" si="5"/>
        <v>0</v>
      </c>
      <c r="O102" s="26">
        <v>0</v>
      </c>
      <c r="P102" s="26">
        <v>0</v>
      </c>
      <c r="Q102" s="26">
        <v>1.105</v>
      </c>
      <c r="R102" s="27">
        <f t="shared" si="6"/>
        <v>1.105</v>
      </c>
    </row>
    <row r="103" spans="1:18" ht="12.75">
      <c r="A103" s="36">
        <v>1701</v>
      </c>
      <c r="B103" s="24" t="s">
        <v>608</v>
      </c>
      <c r="C103" s="26">
        <v>1.1780605475817154</v>
      </c>
      <c r="D103" s="26">
        <v>1.562791042035934</v>
      </c>
      <c r="E103" s="26">
        <v>2.8079992766290918</v>
      </c>
      <c r="F103" s="27">
        <f t="shared" si="4"/>
        <v>5.548850866246742</v>
      </c>
      <c r="G103" s="26">
        <v>0</v>
      </c>
      <c r="H103" s="26">
        <v>0</v>
      </c>
      <c r="I103" s="26">
        <v>0</v>
      </c>
      <c r="J103" s="27">
        <f t="shared" si="7"/>
        <v>0</v>
      </c>
      <c r="K103" s="26">
        <v>3.6336002883015697</v>
      </c>
      <c r="L103" s="26">
        <v>2.2464014466546116</v>
      </c>
      <c r="M103" s="26">
        <v>0</v>
      </c>
      <c r="N103" s="27">
        <f t="shared" si="5"/>
        <v>5.880001734956181</v>
      </c>
      <c r="O103" s="26">
        <v>1.2375</v>
      </c>
      <c r="P103" s="26">
        <v>1.152</v>
      </c>
      <c r="Q103" s="26">
        <v>0</v>
      </c>
      <c r="R103" s="27">
        <f t="shared" si="6"/>
        <v>2.3895</v>
      </c>
    </row>
    <row r="104" spans="1:18" ht="12.75">
      <c r="A104" s="36">
        <v>1702</v>
      </c>
      <c r="B104" s="24" t="s">
        <v>609</v>
      </c>
      <c r="C104" s="26">
        <v>0</v>
      </c>
      <c r="D104" s="26">
        <v>3.988848638531669</v>
      </c>
      <c r="E104" s="26">
        <v>5.384001928059286</v>
      </c>
      <c r="F104" s="27">
        <f t="shared" si="4"/>
        <v>9.372850566590955</v>
      </c>
      <c r="G104" s="26">
        <v>0</v>
      </c>
      <c r="H104" s="26">
        <v>0</v>
      </c>
      <c r="I104" s="26">
        <v>6.5</v>
      </c>
      <c r="J104" s="27">
        <f t="shared" si="7"/>
        <v>6.5</v>
      </c>
      <c r="K104" s="26">
        <v>0.4291351906690035</v>
      </c>
      <c r="L104" s="26">
        <v>0</v>
      </c>
      <c r="M104" s="26">
        <v>0</v>
      </c>
      <c r="N104" s="27">
        <f t="shared" si="5"/>
        <v>0.4291351906690035</v>
      </c>
      <c r="O104" s="26">
        <v>0</v>
      </c>
      <c r="P104" s="26">
        <v>0</v>
      </c>
      <c r="Q104" s="26">
        <v>0</v>
      </c>
      <c r="R104" s="27">
        <f t="shared" si="6"/>
        <v>0</v>
      </c>
    </row>
    <row r="105" spans="1:18" ht="25.5">
      <c r="A105" s="36">
        <v>1704</v>
      </c>
      <c r="B105" s="24" t="s">
        <v>436</v>
      </c>
      <c r="C105" s="26">
        <v>42.974735472214086</v>
      </c>
      <c r="D105" s="26">
        <v>26.524257687877984</v>
      </c>
      <c r="E105" s="26">
        <v>47.43528845594263</v>
      </c>
      <c r="F105" s="27">
        <f t="shared" si="4"/>
        <v>116.9342816160347</v>
      </c>
      <c r="G105" s="26">
        <v>66.71359715308668</v>
      </c>
      <c r="H105" s="26">
        <v>26.375490839017278</v>
      </c>
      <c r="I105" s="26">
        <v>101.75232988123548</v>
      </c>
      <c r="J105" s="27">
        <f t="shared" si="7"/>
        <v>194.84141787333942</v>
      </c>
      <c r="K105" s="26">
        <v>56.4574513327269</v>
      </c>
      <c r="L105" s="26">
        <v>42.09384050613905</v>
      </c>
      <c r="M105" s="26">
        <v>21.792077700264613</v>
      </c>
      <c r="N105" s="27">
        <f t="shared" si="5"/>
        <v>120.34336953913056</v>
      </c>
      <c r="O105" s="26">
        <v>62.01263754566095</v>
      </c>
      <c r="P105" s="26">
        <v>25.80423</v>
      </c>
      <c r="Q105" s="26">
        <v>76.08113566637246</v>
      </c>
      <c r="R105" s="27">
        <f t="shared" si="6"/>
        <v>163.89800321203342</v>
      </c>
    </row>
    <row r="106" spans="1:18" ht="25.5">
      <c r="A106" s="36">
        <v>1805</v>
      </c>
      <c r="B106" s="24" t="s">
        <v>729</v>
      </c>
      <c r="C106" s="26">
        <v>0</v>
      </c>
      <c r="D106" s="26">
        <v>0</v>
      </c>
      <c r="E106" s="26">
        <v>0</v>
      </c>
      <c r="F106" s="27">
        <f t="shared" si="4"/>
        <v>0</v>
      </c>
      <c r="G106" s="26">
        <v>0</v>
      </c>
      <c r="H106" s="26">
        <v>0</v>
      </c>
      <c r="I106" s="26">
        <v>0</v>
      </c>
      <c r="J106" s="27">
        <f t="shared" si="7"/>
        <v>0</v>
      </c>
      <c r="K106" s="26">
        <v>0</v>
      </c>
      <c r="L106" s="26">
        <v>0</v>
      </c>
      <c r="M106" s="26">
        <v>5.958686848549453</v>
      </c>
      <c r="N106" s="27">
        <f t="shared" si="5"/>
        <v>5.958686848549453</v>
      </c>
      <c r="O106" s="26">
        <v>1.8576009143957166</v>
      </c>
      <c r="P106" s="26">
        <v>0</v>
      </c>
      <c r="Q106" s="26">
        <v>1.19232</v>
      </c>
      <c r="R106" s="27">
        <f t="shared" si="6"/>
        <v>3.0499209143957167</v>
      </c>
    </row>
    <row r="107" spans="1:18" ht="25.5">
      <c r="A107" s="36">
        <v>1806</v>
      </c>
      <c r="B107" s="24" t="s">
        <v>615</v>
      </c>
      <c r="C107" s="26">
        <v>71.06920926232627</v>
      </c>
      <c r="D107" s="26">
        <v>28.56531026983178</v>
      </c>
      <c r="E107" s="26">
        <v>56.684785266412156</v>
      </c>
      <c r="F107" s="27">
        <f t="shared" si="4"/>
        <v>156.31930479857022</v>
      </c>
      <c r="G107" s="26">
        <v>44.26088372922072</v>
      </c>
      <c r="H107" s="26">
        <v>36.11164490536847</v>
      </c>
      <c r="I107" s="26">
        <v>55.71896270709128</v>
      </c>
      <c r="J107" s="27">
        <f t="shared" si="7"/>
        <v>136.09149134168047</v>
      </c>
      <c r="K107" s="26">
        <v>8.562584541062801</v>
      </c>
      <c r="L107" s="26">
        <v>7.639998795398423</v>
      </c>
      <c r="M107" s="26">
        <v>24.32509667941177</v>
      </c>
      <c r="N107" s="27">
        <f t="shared" si="5"/>
        <v>40.527680015872996</v>
      </c>
      <c r="O107" s="26">
        <v>64.35407370270917</v>
      </c>
      <c r="P107" s="26">
        <v>33.36844</v>
      </c>
      <c r="Q107" s="26">
        <v>94.85752000000001</v>
      </c>
      <c r="R107" s="27">
        <f t="shared" si="6"/>
        <v>192.58003370270916</v>
      </c>
    </row>
    <row r="108" spans="1:18" ht="12.75">
      <c r="A108" s="36">
        <v>1901</v>
      </c>
      <c r="B108" s="24" t="s">
        <v>31</v>
      </c>
      <c r="C108" s="26">
        <v>4.607999036260693</v>
      </c>
      <c r="D108" s="26">
        <v>11.836803816034514</v>
      </c>
      <c r="E108" s="26">
        <v>4.299602002050292</v>
      </c>
      <c r="F108" s="27">
        <f t="shared" si="4"/>
        <v>20.7444048543455</v>
      </c>
      <c r="G108" s="26">
        <v>0</v>
      </c>
      <c r="H108" s="26">
        <v>0</v>
      </c>
      <c r="I108" s="26">
        <v>0.3748475062791531</v>
      </c>
      <c r="J108" s="27">
        <f t="shared" si="7"/>
        <v>0.3748475062791531</v>
      </c>
      <c r="K108" s="26">
        <v>0</v>
      </c>
      <c r="L108" s="26">
        <v>8.279998796920111</v>
      </c>
      <c r="M108" s="26">
        <v>14.292001207364926</v>
      </c>
      <c r="N108" s="27">
        <f t="shared" si="5"/>
        <v>22.572000004285037</v>
      </c>
      <c r="O108" s="26">
        <v>0</v>
      </c>
      <c r="P108" s="26">
        <v>0</v>
      </c>
      <c r="Q108" s="26">
        <v>0</v>
      </c>
      <c r="R108" s="27">
        <f t="shared" si="6"/>
        <v>0</v>
      </c>
    </row>
    <row r="109" spans="1:18" ht="25.5">
      <c r="A109" s="36">
        <v>1902</v>
      </c>
      <c r="B109" s="24" t="s">
        <v>486</v>
      </c>
      <c r="C109" s="26">
        <v>5.223999819788819</v>
      </c>
      <c r="D109" s="26">
        <v>0</v>
      </c>
      <c r="E109" s="26">
        <v>10.566598373003918</v>
      </c>
      <c r="F109" s="27">
        <f t="shared" si="4"/>
        <v>15.790598192792737</v>
      </c>
      <c r="G109" s="26">
        <v>19.912888927586174</v>
      </c>
      <c r="H109" s="26">
        <v>0</v>
      </c>
      <c r="I109" s="26">
        <v>9.359639995215886</v>
      </c>
      <c r="J109" s="27">
        <f t="shared" si="7"/>
        <v>29.27252892280206</v>
      </c>
      <c r="K109" s="26">
        <v>0</v>
      </c>
      <c r="L109" s="26">
        <v>0</v>
      </c>
      <c r="M109" s="26">
        <v>0</v>
      </c>
      <c r="N109" s="27">
        <f t="shared" si="5"/>
        <v>0</v>
      </c>
      <c r="O109" s="26">
        <v>0</v>
      </c>
      <c r="P109" s="26">
        <v>0</v>
      </c>
      <c r="Q109" s="26">
        <v>0</v>
      </c>
      <c r="R109" s="27">
        <f t="shared" si="6"/>
        <v>0</v>
      </c>
    </row>
    <row r="110" spans="1:18" ht="25.5">
      <c r="A110" s="36">
        <v>1904</v>
      </c>
      <c r="B110" s="24" t="s">
        <v>260</v>
      </c>
      <c r="C110" s="26">
        <v>0</v>
      </c>
      <c r="D110" s="26">
        <v>0</v>
      </c>
      <c r="E110" s="26">
        <v>0</v>
      </c>
      <c r="F110" s="27">
        <f t="shared" si="4"/>
        <v>0</v>
      </c>
      <c r="G110" s="26">
        <v>0</v>
      </c>
      <c r="H110" s="26">
        <v>0</v>
      </c>
      <c r="I110" s="26">
        <v>0.2181465310078952</v>
      </c>
      <c r="J110" s="27">
        <f t="shared" si="7"/>
        <v>0.2181465310078952</v>
      </c>
      <c r="K110" s="26">
        <v>0</v>
      </c>
      <c r="L110" s="26">
        <v>18.268721035209143</v>
      </c>
      <c r="M110" s="26">
        <v>18.21999879561604</v>
      </c>
      <c r="N110" s="27">
        <f t="shared" si="5"/>
        <v>36.48871983082518</v>
      </c>
      <c r="O110" s="26">
        <v>0</v>
      </c>
      <c r="P110" s="26">
        <v>36.52798</v>
      </c>
      <c r="Q110" s="26">
        <v>0</v>
      </c>
      <c r="R110" s="27">
        <f t="shared" si="6"/>
        <v>36.52798</v>
      </c>
    </row>
    <row r="111" spans="1:18" ht="25.5">
      <c r="A111" s="36">
        <v>1905</v>
      </c>
      <c r="B111" s="24" t="s">
        <v>409</v>
      </c>
      <c r="C111" s="26">
        <v>92.70679611083033</v>
      </c>
      <c r="D111" s="26">
        <v>1.1689141375139664</v>
      </c>
      <c r="E111" s="26">
        <v>0</v>
      </c>
      <c r="F111" s="27">
        <f t="shared" si="4"/>
        <v>93.87571024834429</v>
      </c>
      <c r="G111" s="26">
        <v>0</v>
      </c>
      <c r="H111" s="26">
        <v>0.25955152032173545</v>
      </c>
      <c r="I111" s="26">
        <v>59.47662958976199</v>
      </c>
      <c r="J111" s="27">
        <f t="shared" si="7"/>
        <v>59.73618111008373</v>
      </c>
      <c r="K111" s="26">
        <v>0</v>
      </c>
      <c r="L111" s="26">
        <v>54.32150213816782</v>
      </c>
      <c r="M111" s="26">
        <v>0</v>
      </c>
      <c r="N111" s="27">
        <f t="shared" si="5"/>
        <v>54.32150213816782</v>
      </c>
      <c r="O111" s="26">
        <v>2.0159908554927206</v>
      </c>
      <c r="P111" s="26">
        <v>1.44724</v>
      </c>
      <c r="Q111" s="26">
        <v>56.30912</v>
      </c>
      <c r="R111" s="27">
        <f t="shared" si="6"/>
        <v>59.77235085549272</v>
      </c>
    </row>
    <row r="112" spans="1:18" ht="25.5">
      <c r="A112" s="36">
        <v>2001</v>
      </c>
      <c r="B112" s="24" t="s">
        <v>76</v>
      </c>
      <c r="C112" s="26">
        <v>9.909246079613993</v>
      </c>
      <c r="D112" s="26">
        <v>0.08909760811790289</v>
      </c>
      <c r="E112" s="26">
        <v>0</v>
      </c>
      <c r="F112" s="27">
        <f t="shared" si="4"/>
        <v>9.998343687731897</v>
      </c>
      <c r="G112" s="26">
        <v>4.116104982422111</v>
      </c>
      <c r="H112" s="26">
        <v>0</v>
      </c>
      <c r="I112" s="26">
        <v>0.1017003316249623</v>
      </c>
      <c r="J112" s="27">
        <f t="shared" si="7"/>
        <v>4.217805314047073</v>
      </c>
      <c r="K112" s="26">
        <v>8.347002873542229</v>
      </c>
      <c r="L112" s="26">
        <v>0.6055070969021703</v>
      </c>
      <c r="M112" s="26">
        <v>7.6631951962263525</v>
      </c>
      <c r="N112" s="27">
        <f t="shared" si="5"/>
        <v>16.61570516667075</v>
      </c>
      <c r="O112" s="26">
        <v>39.10384057610467</v>
      </c>
      <c r="P112" s="26">
        <v>5.8536</v>
      </c>
      <c r="Q112" s="26">
        <v>8.65292</v>
      </c>
      <c r="R112" s="27">
        <f t="shared" si="6"/>
        <v>53.610360576104675</v>
      </c>
    </row>
    <row r="113" spans="1:18" ht="25.5">
      <c r="A113" s="36">
        <v>2002</v>
      </c>
      <c r="B113" s="24" t="s">
        <v>402</v>
      </c>
      <c r="C113" s="26">
        <v>0</v>
      </c>
      <c r="D113" s="26">
        <v>0.19200289925102682</v>
      </c>
      <c r="E113" s="26">
        <v>0</v>
      </c>
      <c r="F113" s="27">
        <f t="shared" si="4"/>
        <v>0.19200289925102682</v>
      </c>
      <c r="G113" s="26">
        <v>0</v>
      </c>
      <c r="H113" s="26">
        <v>0</v>
      </c>
      <c r="I113" s="26">
        <v>0.3878002981463615</v>
      </c>
      <c r="J113" s="27">
        <f t="shared" si="7"/>
        <v>0.3878002981463615</v>
      </c>
      <c r="K113" s="26">
        <v>0</v>
      </c>
      <c r="L113" s="26">
        <v>0</v>
      </c>
      <c r="M113" s="26">
        <v>0</v>
      </c>
      <c r="N113" s="27">
        <f t="shared" si="5"/>
        <v>0</v>
      </c>
      <c r="O113" s="26">
        <v>0</v>
      </c>
      <c r="P113" s="26">
        <v>0.51</v>
      </c>
      <c r="Q113" s="26">
        <v>0</v>
      </c>
      <c r="R113" s="27">
        <f t="shared" si="6"/>
        <v>0.51</v>
      </c>
    </row>
    <row r="114" spans="1:18" ht="25.5">
      <c r="A114" s="36">
        <v>2003</v>
      </c>
      <c r="B114" s="24" t="s">
        <v>484</v>
      </c>
      <c r="C114" s="26">
        <v>0</v>
      </c>
      <c r="D114" s="26">
        <v>0</v>
      </c>
      <c r="E114" s="26">
        <v>0</v>
      </c>
      <c r="F114" s="27">
        <f t="shared" si="4"/>
        <v>0</v>
      </c>
      <c r="G114" s="26">
        <v>1.3920021729945071</v>
      </c>
      <c r="H114" s="26">
        <v>1.404</v>
      </c>
      <c r="I114" s="26">
        <v>1.4040024147298515</v>
      </c>
      <c r="J114" s="27">
        <f t="shared" si="7"/>
        <v>4.200004587724359</v>
      </c>
      <c r="K114" s="26">
        <v>1.3919973425137402</v>
      </c>
      <c r="L114" s="26">
        <v>0</v>
      </c>
      <c r="M114" s="26">
        <v>1.7616007450443179</v>
      </c>
      <c r="N114" s="27">
        <f t="shared" si="5"/>
        <v>3.1535980875580583</v>
      </c>
      <c r="O114" s="26">
        <v>1.2576</v>
      </c>
      <c r="P114" s="26">
        <v>0.6</v>
      </c>
      <c r="Q114" s="26">
        <v>0.5472</v>
      </c>
      <c r="R114" s="27">
        <f t="shared" si="6"/>
        <v>2.4048000000000003</v>
      </c>
    </row>
    <row r="115" spans="1:18" ht="25.5">
      <c r="A115" s="36">
        <v>2004</v>
      </c>
      <c r="B115" s="24" t="s">
        <v>75</v>
      </c>
      <c r="C115" s="26">
        <v>0</v>
      </c>
      <c r="D115" s="26">
        <v>0</v>
      </c>
      <c r="E115" s="26">
        <v>0</v>
      </c>
      <c r="F115" s="27">
        <f t="shared" si="4"/>
        <v>0</v>
      </c>
      <c r="G115" s="26">
        <v>8.399505443258066</v>
      </c>
      <c r="H115" s="26">
        <v>7.269847467968271</v>
      </c>
      <c r="I115" s="26">
        <v>0</v>
      </c>
      <c r="J115" s="27">
        <f t="shared" si="7"/>
        <v>15.669352911226337</v>
      </c>
      <c r="K115" s="26">
        <v>0</v>
      </c>
      <c r="L115" s="26">
        <v>0</v>
      </c>
      <c r="M115" s="26">
        <v>0</v>
      </c>
      <c r="N115" s="27">
        <f t="shared" si="5"/>
        <v>0</v>
      </c>
      <c r="O115" s="26">
        <v>0</v>
      </c>
      <c r="P115" s="26">
        <v>0</v>
      </c>
      <c r="Q115" s="26">
        <v>0</v>
      </c>
      <c r="R115" s="27">
        <f t="shared" si="6"/>
        <v>0</v>
      </c>
    </row>
    <row r="116" spans="1:18" ht="25.5">
      <c r="A116" s="36">
        <v>2005</v>
      </c>
      <c r="B116" s="24" t="s">
        <v>74</v>
      </c>
      <c r="C116" s="26">
        <v>18.98820195700694</v>
      </c>
      <c r="D116" s="26">
        <v>0.5440021744382701</v>
      </c>
      <c r="E116" s="26">
        <v>0</v>
      </c>
      <c r="F116" s="27">
        <f t="shared" si="4"/>
        <v>19.53220413144521</v>
      </c>
      <c r="G116" s="26">
        <v>0</v>
      </c>
      <c r="H116" s="26">
        <v>0</v>
      </c>
      <c r="I116" s="26">
        <v>8.36613474702574</v>
      </c>
      <c r="J116" s="27">
        <f t="shared" si="7"/>
        <v>8.36613474702574</v>
      </c>
      <c r="K116" s="26">
        <v>1.9193937557858505</v>
      </c>
      <c r="L116" s="26">
        <v>0.16719802694898936</v>
      </c>
      <c r="M116" s="26">
        <v>4.9530042143287165</v>
      </c>
      <c r="N116" s="27">
        <f t="shared" si="5"/>
        <v>7.039595997063556</v>
      </c>
      <c r="O116" s="26">
        <v>0.7616022067037775</v>
      </c>
      <c r="P116" s="26">
        <v>2.499000000000001</v>
      </c>
      <c r="Q116" s="26">
        <v>0.864</v>
      </c>
      <c r="R116" s="27">
        <f t="shared" si="6"/>
        <v>4.124602206703779</v>
      </c>
    </row>
    <row r="117" spans="1:18" ht="25.5">
      <c r="A117" s="36">
        <v>2006</v>
      </c>
      <c r="B117" s="24" t="s">
        <v>823</v>
      </c>
      <c r="C117" s="26">
        <v>0</v>
      </c>
      <c r="D117" s="26">
        <v>0</v>
      </c>
      <c r="E117" s="26">
        <v>0</v>
      </c>
      <c r="F117" s="27">
        <f t="shared" si="4"/>
        <v>0</v>
      </c>
      <c r="G117" s="26">
        <v>0</v>
      </c>
      <c r="H117" s="26">
        <v>0</v>
      </c>
      <c r="I117" s="26">
        <v>0</v>
      </c>
      <c r="J117" s="27">
        <f t="shared" si="7"/>
        <v>0</v>
      </c>
      <c r="K117" s="26">
        <v>0</v>
      </c>
      <c r="L117" s="26">
        <v>0</v>
      </c>
      <c r="M117" s="26">
        <v>0</v>
      </c>
      <c r="N117" s="27">
        <f t="shared" si="5"/>
        <v>0</v>
      </c>
      <c r="O117" s="26">
        <v>0</v>
      </c>
      <c r="P117" s="26">
        <v>0</v>
      </c>
      <c r="Q117" s="26">
        <v>4.422</v>
      </c>
      <c r="R117" s="27">
        <f t="shared" si="6"/>
        <v>4.422</v>
      </c>
    </row>
    <row r="118" spans="1:18" ht="12.75">
      <c r="A118" s="36">
        <v>2007</v>
      </c>
      <c r="B118" s="24" t="s">
        <v>706</v>
      </c>
      <c r="C118" s="26">
        <v>7.961761158021712</v>
      </c>
      <c r="D118" s="26">
        <v>10.171684004764302</v>
      </c>
      <c r="E118" s="26">
        <v>0</v>
      </c>
      <c r="F118" s="27">
        <f t="shared" si="4"/>
        <v>18.133445162786014</v>
      </c>
      <c r="G118" s="26">
        <v>140.70390703882717</v>
      </c>
      <c r="H118" s="26">
        <v>0.38999877660875937</v>
      </c>
      <c r="I118" s="26">
        <v>25.616759069521624</v>
      </c>
      <c r="J118" s="27">
        <f t="shared" si="7"/>
        <v>166.71066488495757</v>
      </c>
      <c r="K118" s="26">
        <v>49.73260629646267</v>
      </c>
      <c r="L118" s="26">
        <v>75.63416268288525</v>
      </c>
      <c r="M118" s="26">
        <v>93.95279124039119</v>
      </c>
      <c r="N118" s="27">
        <f t="shared" si="5"/>
        <v>219.31956021973912</v>
      </c>
      <c r="O118" s="26">
        <v>122.81215160038506</v>
      </c>
      <c r="P118" s="26">
        <v>63.24659407660185</v>
      </c>
      <c r="Q118" s="26">
        <v>18.845399999999998</v>
      </c>
      <c r="R118" s="27">
        <f t="shared" si="6"/>
        <v>204.9041456769869</v>
      </c>
    </row>
    <row r="119" spans="1:18" ht="25.5">
      <c r="A119" s="36">
        <v>2008</v>
      </c>
      <c r="B119" s="24" t="s">
        <v>344</v>
      </c>
      <c r="C119" s="26">
        <v>63.8280038642676</v>
      </c>
      <c r="D119" s="26">
        <v>82.22236547038615</v>
      </c>
      <c r="E119" s="26">
        <v>108.74484470678865</v>
      </c>
      <c r="F119" s="27">
        <f t="shared" si="4"/>
        <v>254.7952140414424</v>
      </c>
      <c r="G119" s="26">
        <v>127.52119863381506</v>
      </c>
      <c r="H119" s="26">
        <v>83.46620092262387</v>
      </c>
      <c r="I119" s="26">
        <v>60.165599361663865</v>
      </c>
      <c r="J119" s="27">
        <f t="shared" si="7"/>
        <v>271.1529989181028</v>
      </c>
      <c r="K119" s="26">
        <v>38.17179537874274</v>
      </c>
      <c r="L119" s="26">
        <v>39.66216144841429</v>
      </c>
      <c r="M119" s="26">
        <v>393.7943012619627</v>
      </c>
      <c r="N119" s="27">
        <f t="shared" si="5"/>
        <v>471.62825808911975</v>
      </c>
      <c r="O119" s="26">
        <v>702.6328627994882</v>
      </c>
      <c r="P119" s="26">
        <v>808.8657555595324</v>
      </c>
      <c r="Q119" s="26">
        <v>779.116265785281</v>
      </c>
      <c r="R119" s="27">
        <f t="shared" si="6"/>
        <v>2290.614884144302</v>
      </c>
    </row>
    <row r="120" spans="1:18" ht="12.75">
      <c r="A120" s="36">
        <v>2009</v>
      </c>
      <c r="B120" s="24" t="s">
        <v>694</v>
      </c>
      <c r="C120" s="26">
        <v>321.2931488860566</v>
      </c>
      <c r="D120" s="26">
        <v>703.3149058892152</v>
      </c>
      <c r="E120" s="26">
        <v>1049.8414391419296</v>
      </c>
      <c r="F120" s="27">
        <f t="shared" si="4"/>
        <v>2074.4494939172014</v>
      </c>
      <c r="G120" s="26">
        <v>528.1175843280097</v>
      </c>
      <c r="H120" s="26">
        <v>751.1664878065841</v>
      </c>
      <c r="I120" s="26">
        <v>531.5811678115568</v>
      </c>
      <c r="J120" s="27">
        <f t="shared" si="7"/>
        <v>1810.8652399461507</v>
      </c>
      <c r="K120" s="26">
        <v>501.8563844798491</v>
      </c>
      <c r="L120" s="26">
        <v>337.3921368791431</v>
      </c>
      <c r="M120" s="26">
        <v>571.0834293252906</v>
      </c>
      <c r="N120" s="27">
        <f t="shared" si="5"/>
        <v>1410.3319506842827</v>
      </c>
      <c r="O120" s="26">
        <v>596.7182276627957</v>
      </c>
      <c r="P120" s="26">
        <v>871.2743660944938</v>
      </c>
      <c r="Q120" s="26">
        <v>594.9368510892384</v>
      </c>
      <c r="R120" s="27">
        <f t="shared" si="6"/>
        <v>2062.929444846528</v>
      </c>
    </row>
    <row r="121" spans="1:18" ht="25.5">
      <c r="A121" s="36">
        <v>2101</v>
      </c>
      <c r="B121" s="24" t="s">
        <v>601</v>
      </c>
      <c r="C121" s="26">
        <v>6.3</v>
      </c>
      <c r="D121" s="26">
        <v>19.352176078259422</v>
      </c>
      <c r="E121" s="26">
        <v>18.21499969724857</v>
      </c>
      <c r="F121" s="27">
        <f t="shared" si="4"/>
        <v>43.86717577550799</v>
      </c>
      <c r="G121" s="26">
        <v>50.29865064787288</v>
      </c>
      <c r="H121" s="26">
        <v>27.558</v>
      </c>
      <c r="I121" s="26">
        <v>17.28</v>
      </c>
      <c r="J121" s="27">
        <f t="shared" si="7"/>
        <v>95.13665064787288</v>
      </c>
      <c r="K121" s="26">
        <v>0</v>
      </c>
      <c r="L121" s="26">
        <v>7.300002409348272</v>
      </c>
      <c r="M121" s="26">
        <v>20.970001804583177</v>
      </c>
      <c r="N121" s="27">
        <f t="shared" si="5"/>
        <v>28.27000421393145</v>
      </c>
      <c r="O121" s="26">
        <v>16.04639731447069</v>
      </c>
      <c r="P121" s="26">
        <v>37.7892</v>
      </c>
      <c r="Q121" s="26">
        <v>38.684599999999996</v>
      </c>
      <c r="R121" s="27">
        <f t="shared" si="6"/>
        <v>92.52019731447069</v>
      </c>
    </row>
    <row r="122" spans="1:18" ht="12.75">
      <c r="A122" s="36">
        <v>2102</v>
      </c>
      <c r="B122" s="24" t="s">
        <v>461</v>
      </c>
      <c r="C122" s="26">
        <v>0.2592027499698468</v>
      </c>
      <c r="D122" s="26">
        <v>0</v>
      </c>
      <c r="E122" s="26">
        <v>1.087998071010911</v>
      </c>
      <c r="F122" s="27">
        <f t="shared" si="4"/>
        <v>1.3472008209807578</v>
      </c>
      <c r="G122" s="26">
        <v>0</v>
      </c>
      <c r="H122" s="26">
        <v>0</v>
      </c>
      <c r="I122" s="26">
        <v>0</v>
      </c>
      <c r="J122" s="27">
        <f t="shared" si="7"/>
        <v>0</v>
      </c>
      <c r="K122" s="26">
        <v>0</v>
      </c>
      <c r="L122" s="26">
        <v>15.768927768861513</v>
      </c>
      <c r="M122" s="26">
        <v>0</v>
      </c>
      <c r="N122" s="27">
        <f t="shared" si="5"/>
        <v>15.768927768861513</v>
      </c>
      <c r="O122" s="26">
        <v>0</v>
      </c>
      <c r="P122" s="26">
        <v>0</v>
      </c>
      <c r="Q122" s="26">
        <v>0</v>
      </c>
      <c r="R122" s="27">
        <f t="shared" si="6"/>
        <v>0</v>
      </c>
    </row>
    <row r="123" spans="1:18" ht="25.5">
      <c r="A123" s="36">
        <v>2103</v>
      </c>
      <c r="B123" s="24" t="s">
        <v>405</v>
      </c>
      <c r="C123" s="26">
        <v>60.5213239225093</v>
      </c>
      <c r="D123" s="26">
        <v>27.293486136529108</v>
      </c>
      <c r="E123" s="26">
        <v>17.028556050141365</v>
      </c>
      <c r="F123" s="27">
        <f t="shared" si="4"/>
        <v>104.84336610917977</v>
      </c>
      <c r="G123" s="26">
        <v>51.01745380867871</v>
      </c>
      <c r="H123" s="26">
        <v>66.25398864998874</v>
      </c>
      <c r="I123" s="26">
        <v>25.295953019657077</v>
      </c>
      <c r="J123" s="27">
        <f t="shared" si="7"/>
        <v>142.56739547832453</v>
      </c>
      <c r="K123" s="26">
        <v>46.31259109183114</v>
      </c>
      <c r="L123" s="26">
        <v>43.582910610411886</v>
      </c>
      <c r="M123" s="26">
        <v>84.488583789688</v>
      </c>
      <c r="N123" s="27">
        <f t="shared" si="5"/>
        <v>174.38408549193102</v>
      </c>
      <c r="O123" s="26">
        <v>38.465972817059324</v>
      </c>
      <c r="P123" s="26">
        <v>216.6305484953635</v>
      </c>
      <c r="Q123" s="26">
        <v>115.79301999999998</v>
      </c>
      <c r="R123" s="27">
        <f t="shared" si="6"/>
        <v>370.8895413124228</v>
      </c>
    </row>
    <row r="124" spans="1:18" ht="25.5">
      <c r="A124" s="36">
        <v>2104</v>
      </c>
      <c r="B124" s="24" t="s">
        <v>264</v>
      </c>
      <c r="C124" s="26">
        <v>0</v>
      </c>
      <c r="D124" s="26">
        <v>0</v>
      </c>
      <c r="E124" s="26">
        <v>12.5</v>
      </c>
      <c r="F124" s="27">
        <f t="shared" si="4"/>
        <v>12.5</v>
      </c>
      <c r="G124" s="26">
        <v>0</v>
      </c>
      <c r="H124" s="26">
        <v>0</v>
      </c>
      <c r="I124" s="26">
        <v>0</v>
      </c>
      <c r="J124" s="27">
        <f t="shared" si="7"/>
        <v>0</v>
      </c>
      <c r="K124" s="26">
        <v>0</v>
      </c>
      <c r="L124" s="26">
        <v>0.24169879518072285</v>
      </c>
      <c r="M124" s="26">
        <v>0</v>
      </c>
      <c r="N124" s="27">
        <f t="shared" si="5"/>
        <v>0.24169879518072285</v>
      </c>
      <c r="O124" s="26">
        <v>0.1208611817636473</v>
      </c>
      <c r="P124" s="26">
        <v>0</v>
      </c>
      <c r="Q124" s="26">
        <v>0.11708602824360101</v>
      </c>
      <c r="R124" s="27">
        <f t="shared" si="6"/>
        <v>0.2379472100072483</v>
      </c>
    </row>
    <row r="125" spans="1:18" ht="12.75">
      <c r="A125" s="36">
        <v>2105</v>
      </c>
      <c r="B125" s="24" t="s">
        <v>730</v>
      </c>
      <c r="C125" s="26">
        <v>0</v>
      </c>
      <c r="D125" s="26">
        <v>0</v>
      </c>
      <c r="E125" s="26">
        <v>0</v>
      </c>
      <c r="F125" s="27">
        <f t="shared" si="4"/>
        <v>0</v>
      </c>
      <c r="G125" s="26">
        <v>0</v>
      </c>
      <c r="H125" s="26">
        <v>0</v>
      </c>
      <c r="I125" s="26">
        <v>0</v>
      </c>
      <c r="J125" s="27">
        <f t="shared" si="7"/>
        <v>0</v>
      </c>
      <c r="K125" s="26">
        <v>4.39524817121093</v>
      </c>
      <c r="L125" s="26">
        <v>0</v>
      </c>
      <c r="M125" s="26">
        <v>0</v>
      </c>
      <c r="N125" s="27">
        <f t="shared" si="5"/>
        <v>4.39524817121093</v>
      </c>
      <c r="O125" s="26">
        <v>0</v>
      </c>
      <c r="P125" s="26">
        <v>0</v>
      </c>
      <c r="Q125" s="26">
        <v>0</v>
      </c>
      <c r="R125" s="27">
        <f t="shared" si="6"/>
        <v>0</v>
      </c>
    </row>
    <row r="126" spans="1:18" ht="25.5">
      <c r="A126" s="36">
        <v>2106</v>
      </c>
      <c r="B126" s="24" t="s">
        <v>183</v>
      </c>
      <c r="C126" s="26">
        <v>436.75732395326304</v>
      </c>
      <c r="D126" s="26">
        <v>78.27851610967724</v>
      </c>
      <c r="E126" s="26">
        <v>540.1211870089145</v>
      </c>
      <c r="F126" s="27">
        <f t="shared" si="4"/>
        <v>1055.1570270718548</v>
      </c>
      <c r="G126" s="26">
        <v>774.5690127213195</v>
      </c>
      <c r="H126" s="26">
        <v>622.5397886593162</v>
      </c>
      <c r="I126" s="26">
        <v>620.5053399649922</v>
      </c>
      <c r="J126" s="27">
        <f t="shared" si="7"/>
        <v>2017.614141345628</v>
      </c>
      <c r="K126" s="26">
        <v>644.4071403847181</v>
      </c>
      <c r="L126" s="26">
        <v>497.5211766089385</v>
      </c>
      <c r="M126" s="26">
        <v>377.96178061818796</v>
      </c>
      <c r="N126" s="27">
        <f t="shared" si="5"/>
        <v>1519.8900976118446</v>
      </c>
      <c r="O126" s="26">
        <v>712.6651086913115</v>
      </c>
      <c r="P126" s="26">
        <v>354.68122658144796</v>
      </c>
      <c r="Q126" s="26">
        <v>561.8900820717067</v>
      </c>
      <c r="R126" s="27">
        <f t="shared" si="6"/>
        <v>1629.2364173444662</v>
      </c>
    </row>
    <row r="127" spans="1:18" ht="12.75">
      <c r="A127" s="36">
        <v>2201</v>
      </c>
      <c r="B127" s="24" t="s">
        <v>277</v>
      </c>
      <c r="C127" s="26">
        <v>2973.256194905036</v>
      </c>
      <c r="D127" s="26">
        <v>5286.511059983632</v>
      </c>
      <c r="E127" s="26">
        <v>7356.916981605847</v>
      </c>
      <c r="F127" s="27">
        <f t="shared" si="4"/>
        <v>15616.684236494515</v>
      </c>
      <c r="G127" s="26">
        <v>8274.076457019268</v>
      </c>
      <c r="H127" s="26">
        <v>10314.750955312866</v>
      </c>
      <c r="I127" s="26">
        <v>10154.352525525286</v>
      </c>
      <c r="J127" s="27">
        <f t="shared" si="7"/>
        <v>28743.179937857418</v>
      </c>
      <c r="K127" s="26">
        <v>10645.226927677197</v>
      </c>
      <c r="L127" s="26">
        <v>8509.194778514237</v>
      </c>
      <c r="M127" s="26">
        <v>9296.532121809007</v>
      </c>
      <c r="N127" s="27">
        <f t="shared" si="5"/>
        <v>28450.953828000438</v>
      </c>
      <c r="O127" s="26">
        <v>10947.456100224988</v>
      </c>
      <c r="P127" s="26">
        <v>11005.571758140395</v>
      </c>
      <c r="Q127" s="26">
        <v>12119.92426332969</v>
      </c>
      <c r="R127" s="27">
        <f t="shared" si="6"/>
        <v>34072.952121695074</v>
      </c>
    </row>
    <row r="128" spans="1:18" ht="25.5">
      <c r="A128" s="36">
        <v>2202</v>
      </c>
      <c r="B128" s="24" t="s">
        <v>666</v>
      </c>
      <c r="C128" s="26">
        <v>1040.2229884086175</v>
      </c>
      <c r="D128" s="26">
        <v>1102.004631221037</v>
      </c>
      <c r="E128" s="26">
        <v>993.92930316952</v>
      </c>
      <c r="F128" s="27">
        <f t="shared" si="4"/>
        <v>3136.1569227991745</v>
      </c>
      <c r="G128" s="26">
        <v>1520.252987438104</v>
      </c>
      <c r="H128" s="26">
        <v>1803.8779433535292</v>
      </c>
      <c r="I128" s="26">
        <v>1980.198421074156</v>
      </c>
      <c r="J128" s="27">
        <f t="shared" si="7"/>
        <v>5304.329351865789</v>
      </c>
      <c r="K128" s="26">
        <v>2296.429655871214</v>
      </c>
      <c r="L128" s="26">
        <v>1790.283767989448</v>
      </c>
      <c r="M128" s="26">
        <v>1401.7316078256943</v>
      </c>
      <c r="N128" s="27">
        <f t="shared" si="5"/>
        <v>5488.445031686357</v>
      </c>
      <c r="O128" s="26">
        <v>1411.8867044324793</v>
      </c>
      <c r="P128" s="26">
        <v>898.3331767726138</v>
      </c>
      <c r="Q128" s="26">
        <v>1172.0719746502934</v>
      </c>
      <c r="R128" s="27">
        <f t="shared" si="6"/>
        <v>3482.2918558553865</v>
      </c>
    </row>
    <row r="129" spans="1:18" ht="12.75">
      <c r="A129" s="36">
        <v>2203</v>
      </c>
      <c r="B129" s="24" t="s">
        <v>210</v>
      </c>
      <c r="C129" s="26">
        <v>57.94220591844151</v>
      </c>
      <c r="D129" s="26">
        <v>212.95611892213992</v>
      </c>
      <c r="E129" s="26">
        <v>137.92428881616274</v>
      </c>
      <c r="F129" s="27">
        <f t="shared" si="4"/>
        <v>408.8226136567442</v>
      </c>
      <c r="G129" s="26">
        <v>316.8859218921661</v>
      </c>
      <c r="H129" s="26">
        <v>446.6997055824548</v>
      </c>
      <c r="I129" s="26">
        <v>268.30384499646317</v>
      </c>
      <c r="J129" s="27">
        <f t="shared" si="7"/>
        <v>1031.889472471084</v>
      </c>
      <c r="K129" s="26">
        <v>239.1611509442243</v>
      </c>
      <c r="L129" s="26">
        <v>318.90872250709737</v>
      </c>
      <c r="M129" s="26">
        <v>230.4086482616202</v>
      </c>
      <c r="N129" s="27">
        <f t="shared" si="5"/>
        <v>788.4785217129419</v>
      </c>
      <c r="O129" s="26">
        <v>86.99364253591126</v>
      </c>
      <c r="P129" s="26">
        <v>46.94216062992126</v>
      </c>
      <c r="Q129" s="26">
        <v>104.9515</v>
      </c>
      <c r="R129" s="27">
        <f t="shared" si="6"/>
        <v>238.88730316583252</v>
      </c>
    </row>
    <row r="130" spans="1:18" ht="12.75">
      <c r="A130" s="36">
        <v>2204</v>
      </c>
      <c r="B130" s="24" t="s">
        <v>606</v>
      </c>
      <c r="C130" s="26">
        <v>3084.1067920793275</v>
      </c>
      <c r="D130" s="26">
        <v>4553.269880015485</v>
      </c>
      <c r="E130" s="26">
        <v>6135.91961551389</v>
      </c>
      <c r="F130" s="27">
        <f t="shared" si="4"/>
        <v>13773.296287608702</v>
      </c>
      <c r="G130" s="26">
        <v>6545.231101650547</v>
      </c>
      <c r="H130" s="26">
        <v>6220.44947364735</v>
      </c>
      <c r="I130" s="26">
        <v>7078.016509925569</v>
      </c>
      <c r="J130" s="27">
        <f t="shared" si="7"/>
        <v>19843.697085223466</v>
      </c>
      <c r="K130" s="26">
        <v>13000.713921076791</v>
      </c>
      <c r="L130" s="26">
        <v>15056.403937387535</v>
      </c>
      <c r="M130" s="26">
        <v>12484.910143764522</v>
      </c>
      <c r="N130" s="27">
        <f t="shared" si="5"/>
        <v>40542.02800222885</v>
      </c>
      <c r="O130" s="26">
        <v>18058.842095191354</v>
      </c>
      <c r="P130" s="26">
        <v>21904.122505613715</v>
      </c>
      <c r="Q130" s="26">
        <v>13728.89706602313</v>
      </c>
      <c r="R130" s="27">
        <f t="shared" si="6"/>
        <v>53691.8616668282</v>
      </c>
    </row>
    <row r="131" spans="1:18" ht="25.5">
      <c r="A131" s="36">
        <v>2205</v>
      </c>
      <c r="B131" s="24" t="s">
        <v>136</v>
      </c>
      <c r="C131" s="26">
        <v>13.749000905523694</v>
      </c>
      <c r="D131" s="26">
        <v>59.67697532614064</v>
      </c>
      <c r="E131" s="26">
        <v>51.78674936169898</v>
      </c>
      <c r="F131" s="27">
        <f t="shared" si="4"/>
        <v>125.21272559336332</v>
      </c>
      <c r="G131" s="26">
        <v>73.62292993254569</v>
      </c>
      <c r="H131" s="26">
        <v>94.46550122249388</v>
      </c>
      <c r="I131" s="26">
        <v>27.91012023442692</v>
      </c>
      <c r="J131" s="27">
        <f t="shared" si="7"/>
        <v>195.9985513894665</v>
      </c>
      <c r="K131" s="26">
        <v>160.5184968557172</v>
      </c>
      <c r="L131" s="26">
        <v>0</v>
      </c>
      <c r="M131" s="26">
        <v>300.75200892472276</v>
      </c>
      <c r="N131" s="27">
        <f t="shared" si="5"/>
        <v>461.27050578044</v>
      </c>
      <c r="O131" s="26">
        <v>294.73657733366525</v>
      </c>
      <c r="P131" s="26">
        <v>59.084779999999995</v>
      </c>
      <c r="Q131" s="26">
        <v>525.9186600000002</v>
      </c>
      <c r="R131" s="27">
        <f t="shared" si="6"/>
        <v>879.7400173336654</v>
      </c>
    </row>
    <row r="132" spans="1:18" ht="12.75">
      <c r="A132" s="36">
        <v>2206</v>
      </c>
      <c r="B132" s="24" t="s">
        <v>453</v>
      </c>
      <c r="C132" s="26">
        <v>0</v>
      </c>
      <c r="D132" s="26">
        <v>21.96</v>
      </c>
      <c r="E132" s="26">
        <v>0</v>
      </c>
      <c r="F132" s="27">
        <f t="shared" si="4"/>
        <v>21.96</v>
      </c>
      <c r="G132" s="26">
        <v>0</v>
      </c>
      <c r="H132" s="26">
        <v>28.908797904100403</v>
      </c>
      <c r="I132" s="26">
        <v>0</v>
      </c>
      <c r="J132" s="27">
        <f t="shared" si="7"/>
        <v>28.908797904100403</v>
      </c>
      <c r="K132" s="26">
        <v>0</v>
      </c>
      <c r="L132" s="26">
        <v>0</v>
      </c>
      <c r="M132" s="26">
        <v>81.66</v>
      </c>
      <c r="N132" s="27">
        <f t="shared" si="5"/>
        <v>81.66</v>
      </c>
      <c r="O132" s="26">
        <v>0</v>
      </c>
      <c r="P132" s="26">
        <v>0</v>
      </c>
      <c r="Q132" s="26">
        <v>0</v>
      </c>
      <c r="R132" s="27">
        <f t="shared" si="6"/>
        <v>0</v>
      </c>
    </row>
    <row r="133" spans="1:18" ht="25.5">
      <c r="A133" s="36">
        <v>2207</v>
      </c>
      <c r="B133" s="24" t="s">
        <v>117</v>
      </c>
      <c r="C133" s="26">
        <v>0</v>
      </c>
      <c r="D133" s="26">
        <v>0</v>
      </c>
      <c r="E133" s="26">
        <v>0</v>
      </c>
      <c r="F133" s="27">
        <f t="shared" si="4"/>
        <v>0</v>
      </c>
      <c r="G133" s="26">
        <v>28.513797690307758</v>
      </c>
      <c r="H133" s="26">
        <v>0</v>
      </c>
      <c r="I133" s="26">
        <v>31.331998078193497</v>
      </c>
      <c r="J133" s="27">
        <f t="shared" si="7"/>
        <v>59.845795768501254</v>
      </c>
      <c r="K133" s="26">
        <v>0</v>
      </c>
      <c r="L133" s="26">
        <v>0</v>
      </c>
      <c r="M133" s="26">
        <v>0</v>
      </c>
      <c r="N133" s="27">
        <f t="shared" si="5"/>
        <v>0</v>
      </c>
      <c r="O133" s="26">
        <v>0</v>
      </c>
      <c r="P133" s="26">
        <v>0</v>
      </c>
      <c r="Q133" s="26">
        <v>0</v>
      </c>
      <c r="R133" s="27">
        <f t="shared" si="6"/>
        <v>0</v>
      </c>
    </row>
    <row r="134" spans="1:18" ht="38.25">
      <c r="A134" s="36">
        <v>2208</v>
      </c>
      <c r="B134" s="24" t="s">
        <v>118</v>
      </c>
      <c r="C134" s="26">
        <v>5127.680296610408</v>
      </c>
      <c r="D134" s="26">
        <v>5456.393798396097</v>
      </c>
      <c r="E134" s="26">
        <v>7085.676453863655</v>
      </c>
      <c r="F134" s="27">
        <f t="shared" si="4"/>
        <v>17669.75054887016</v>
      </c>
      <c r="G134" s="26">
        <v>8441.950082380314</v>
      </c>
      <c r="H134" s="26">
        <v>7693.2089243652035</v>
      </c>
      <c r="I134" s="26">
        <v>6479.121678654044</v>
      </c>
      <c r="J134" s="27">
        <f t="shared" si="7"/>
        <v>22614.280685399564</v>
      </c>
      <c r="K134" s="26">
        <v>6638.872786089997</v>
      </c>
      <c r="L134" s="26">
        <v>7165.223362804137</v>
      </c>
      <c r="M134" s="26">
        <v>7734.740643748736</v>
      </c>
      <c r="N134" s="27">
        <f t="shared" si="5"/>
        <v>21538.83679264287</v>
      </c>
      <c r="O134" s="26">
        <v>8640.817891668083</v>
      </c>
      <c r="P134" s="26">
        <v>15757.820604367915</v>
      </c>
      <c r="Q134" s="26">
        <v>13644.072383715951</v>
      </c>
      <c r="R134" s="27">
        <f t="shared" si="6"/>
        <v>38042.71087975195</v>
      </c>
    </row>
    <row r="135" spans="1:18" ht="25.5">
      <c r="A135" s="36">
        <v>2209</v>
      </c>
      <c r="B135" s="24" t="s">
        <v>648</v>
      </c>
      <c r="C135" s="26">
        <v>0</v>
      </c>
      <c r="D135" s="26">
        <v>0</v>
      </c>
      <c r="E135" s="26">
        <v>0</v>
      </c>
      <c r="F135" s="27">
        <f t="shared" si="4"/>
        <v>0</v>
      </c>
      <c r="G135" s="26">
        <v>0.5517022049915192</v>
      </c>
      <c r="H135" s="26">
        <v>0</v>
      </c>
      <c r="I135" s="26">
        <v>0</v>
      </c>
      <c r="J135" s="27">
        <f t="shared" si="7"/>
        <v>0.5517022049915192</v>
      </c>
      <c r="K135" s="26">
        <v>0</v>
      </c>
      <c r="L135" s="26">
        <v>0</v>
      </c>
      <c r="M135" s="26">
        <v>24.639997591957137</v>
      </c>
      <c r="N135" s="27">
        <f t="shared" si="5"/>
        <v>24.639997591957137</v>
      </c>
      <c r="O135" s="26">
        <v>0</v>
      </c>
      <c r="P135" s="26">
        <v>0</v>
      </c>
      <c r="Q135" s="26">
        <v>0</v>
      </c>
      <c r="R135" s="27">
        <f t="shared" si="6"/>
        <v>0</v>
      </c>
    </row>
    <row r="136" spans="1:18" ht="25.5">
      <c r="A136" s="36">
        <v>2301</v>
      </c>
      <c r="B136" s="24" t="s">
        <v>565</v>
      </c>
      <c r="C136" s="26">
        <v>1143.8732583791816</v>
      </c>
      <c r="D136" s="26">
        <v>1752.049098806183</v>
      </c>
      <c r="E136" s="26">
        <v>1791.894801136113</v>
      </c>
      <c r="F136" s="27">
        <f aca="true" t="shared" si="8" ref="F136:F199">SUM(C136:E136)</f>
        <v>4687.817158321477</v>
      </c>
      <c r="G136" s="26">
        <v>87.38279881621065</v>
      </c>
      <c r="H136" s="26">
        <v>937.3767480178096</v>
      </c>
      <c r="I136" s="26">
        <v>2704.3366279858874</v>
      </c>
      <c r="J136" s="27">
        <f t="shared" si="7"/>
        <v>3729.096174819908</v>
      </c>
      <c r="K136" s="26">
        <v>1527.9202059336963</v>
      </c>
      <c r="L136" s="26">
        <v>381.63928145874706</v>
      </c>
      <c r="M136" s="26">
        <v>962.8269110637923</v>
      </c>
      <c r="N136" s="27">
        <f aca="true" t="shared" si="9" ref="N136:N199">SUM(K136:M136)</f>
        <v>2872.386398456236</v>
      </c>
      <c r="O136" s="26">
        <v>1077.8410835549266</v>
      </c>
      <c r="P136" s="26">
        <v>1088.81728</v>
      </c>
      <c r="Q136" s="26">
        <v>0</v>
      </c>
      <c r="R136" s="27">
        <f aca="true" t="shared" si="10" ref="R136:R199">SUM(O136:Q136)</f>
        <v>2166.658363554927</v>
      </c>
    </row>
    <row r="137" spans="1:18" ht="12.75">
      <c r="A137" s="36">
        <v>2302</v>
      </c>
      <c r="B137" s="24" t="s">
        <v>39</v>
      </c>
      <c r="C137" s="26">
        <v>73.37778509425718</v>
      </c>
      <c r="D137" s="26">
        <v>36.23847129230696</v>
      </c>
      <c r="E137" s="26">
        <v>0</v>
      </c>
      <c r="F137" s="27">
        <f t="shared" si="8"/>
        <v>109.61625638656415</v>
      </c>
      <c r="G137" s="26">
        <v>0</v>
      </c>
      <c r="H137" s="26">
        <v>47.7032352235368</v>
      </c>
      <c r="I137" s="26">
        <v>34.154110909873125</v>
      </c>
      <c r="J137" s="27">
        <f aca="true" t="shared" si="11" ref="J137:J200">SUM(G137:I137)</f>
        <v>81.85734613340992</v>
      </c>
      <c r="K137" s="26">
        <v>39.41323416016949</v>
      </c>
      <c r="L137" s="26">
        <v>5.292388230338768</v>
      </c>
      <c r="M137" s="26">
        <v>0</v>
      </c>
      <c r="N137" s="27">
        <f t="shared" si="9"/>
        <v>44.70562239050825</v>
      </c>
      <c r="O137" s="26">
        <v>0</v>
      </c>
      <c r="P137" s="26">
        <v>18.87853999999999</v>
      </c>
      <c r="Q137" s="26">
        <v>0</v>
      </c>
      <c r="R137" s="27">
        <f t="shared" si="10"/>
        <v>18.87853999999999</v>
      </c>
    </row>
    <row r="138" spans="1:18" ht="25.5">
      <c r="A138" s="36">
        <v>2304</v>
      </c>
      <c r="B138" s="24" t="s">
        <v>194</v>
      </c>
      <c r="C138" s="26">
        <v>353.19808698440204</v>
      </c>
      <c r="D138" s="26">
        <v>683.6110991146095</v>
      </c>
      <c r="E138" s="26">
        <v>258.4596854906553</v>
      </c>
      <c r="F138" s="27">
        <f t="shared" si="8"/>
        <v>1295.268871589667</v>
      </c>
      <c r="G138" s="26">
        <v>819.0214605094679</v>
      </c>
      <c r="H138" s="26">
        <v>545.7510999842069</v>
      </c>
      <c r="I138" s="26">
        <v>494.7942427335131</v>
      </c>
      <c r="J138" s="27">
        <f t="shared" si="11"/>
        <v>1859.566803227188</v>
      </c>
      <c r="K138" s="26">
        <v>2234.465488825878</v>
      </c>
      <c r="L138" s="26">
        <v>609.1565353188171</v>
      </c>
      <c r="M138" s="26">
        <v>618.9140022682469</v>
      </c>
      <c r="N138" s="27">
        <f t="shared" si="9"/>
        <v>3462.5360264129417</v>
      </c>
      <c r="O138" s="26">
        <v>997.5528012046605</v>
      </c>
      <c r="P138" s="26">
        <v>1154.1993</v>
      </c>
      <c r="Q138" s="26">
        <v>1069.4655</v>
      </c>
      <c r="R138" s="27">
        <f t="shared" si="10"/>
        <v>3221.2176012046602</v>
      </c>
    </row>
    <row r="139" spans="1:18" ht="25.5">
      <c r="A139" s="36">
        <v>2306</v>
      </c>
      <c r="B139" s="24" t="s">
        <v>193</v>
      </c>
      <c r="C139" s="26">
        <v>770.1439982105696</v>
      </c>
      <c r="D139" s="26">
        <v>149.48775089006187</v>
      </c>
      <c r="E139" s="26">
        <v>174.2296981349465</v>
      </c>
      <c r="F139" s="27">
        <f t="shared" si="8"/>
        <v>1093.861447235578</v>
      </c>
      <c r="G139" s="26">
        <v>578.4443980894048</v>
      </c>
      <c r="H139" s="26">
        <v>245.0504012467372</v>
      </c>
      <c r="I139" s="26">
        <v>711.9615000841472</v>
      </c>
      <c r="J139" s="27">
        <f t="shared" si="11"/>
        <v>1535.4562994202893</v>
      </c>
      <c r="K139" s="26">
        <v>0</v>
      </c>
      <c r="L139" s="26">
        <v>102.81505868191392</v>
      </c>
      <c r="M139" s="26">
        <v>140.36700340926768</v>
      </c>
      <c r="N139" s="27">
        <f t="shared" si="9"/>
        <v>243.1820620911816</v>
      </c>
      <c r="O139" s="26">
        <v>731.7456406342357</v>
      </c>
      <c r="P139" s="26">
        <v>45.99</v>
      </c>
      <c r="Q139" s="26">
        <v>0</v>
      </c>
      <c r="R139" s="27">
        <f t="shared" si="10"/>
        <v>777.7356406342357</v>
      </c>
    </row>
    <row r="140" spans="1:18" ht="25.5">
      <c r="A140" s="36">
        <v>2309</v>
      </c>
      <c r="B140" s="24" t="s">
        <v>406</v>
      </c>
      <c r="C140" s="26">
        <v>8.112501506205568</v>
      </c>
      <c r="D140" s="26">
        <v>22.850003009691207</v>
      </c>
      <c r="E140" s="26">
        <v>0</v>
      </c>
      <c r="F140" s="27">
        <f t="shared" si="8"/>
        <v>30.962504515896775</v>
      </c>
      <c r="G140" s="26">
        <v>62.66999613127702</v>
      </c>
      <c r="H140" s="26">
        <v>0</v>
      </c>
      <c r="I140" s="26">
        <v>12.6500030209655</v>
      </c>
      <c r="J140" s="27">
        <f t="shared" si="11"/>
        <v>75.31999915224252</v>
      </c>
      <c r="K140" s="26">
        <v>4.096811016488493</v>
      </c>
      <c r="L140" s="26">
        <v>57.18750150448336</v>
      </c>
      <c r="M140" s="26">
        <v>31.38500150647785</v>
      </c>
      <c r="N140" s="27">
        <f t="shared" si="9"/>
        <v>92.6693140274497</v>
      </c>
      <c r="O140" s="26">
        <v>4.6</v>
      </c>
      <c r="P140" s="26">
        <v>0</v>
      </c>
      <c r="Q140" s="26">
        <v>0</v>
      </c>
      <c r="R140" s="27">
        <f t="shared" si="10"/>
        <v>4.6</v>
      </c>
    </row>
    <row r="141" spans="1:18" ht="25.5">
      <c r="A141" s="36">
        <v>2402</v>
      </c>
      <c r="B141" s="24" t="s">
        <v>478</v>
      </c>
      <c r="C141" s="26">
        <v>0.36050602673177834</v>
      </c>
      <c r="D141" s="26">
        <v>0.08382840272338375</v>
      </c>
      <c r="E141" s="26">
        <v>0</v>
      </c>
      <c r="F141" s="27">
        <f t="shared" si="8"/>
        <v>0.4443344294551621</v>
      </c>
      <c r="G141" s="26">
        <v>0.5632980886477521</v>
      </c>
      <c r="H141" s="26">
        <v>0.4243751344773119</v>
      </c>
      <c r="I141" s="26">
        <v>0.11364789753504106</v>
      </c>
      <c r="J141" s="27">
        <f t="shared" si="11"/>
        <v>1.101321120660105</v>
      </c>
      <c r="K141" s="26">
        <v>1.5561193893378469</v>
      </c>
      <c r="L141" s="26">
        <v>0.2589984350547731</v>
      </c>
      <c r="M141" s="26">
        <v>0.15035811014143843</v>
      </c>
      <c r="N141" s="27">
        <f t="shared" si="9"/>
        <v>1.9654759345340584</v>
      </c>
      <c r="O141" s="26">
        <v>0.35166</v>
      </c>
      <c r="P141" s="26">
        <v>91.78253000000001</v>
      </c>
      <c r="Q141" s="26">
        <v>0.57343</v>
      </c>
      <c r="R141" s="27">
        <f t="shared" si="10"/>
        <v>92.70762</v>
      </c>
    </row>
    <row r="142" spans="1:18" ht="25.5">
      <c r="A142" s="36">
        <v>2403</v>
      </c>
      <c r="B142" s="24" t="s">
        <v>812</v>
      </c>
      <c r="C142" s="26">
        <v>0</v>
      </c>
      <c r="D142" s="26">
        <v>0</v>
      </c>
      <c r="E142" s="26">
        <v>0</v>
      </c>
      <c r="F142" s="27">
        <f t="shared" si="8"/>
        <v>0</v>
      </c>
      <c r="G142" s="26">
        <v>0</v>
      </c>
      <c r="H142" s="26">
        <v>0</v>
      </c>
      <c r="I142" s="26">
        <v>0</v>
      </c>
      <c r="J142" s="27">
        <f t="shared" si="11"/>
        <v>0</v>
      </c>
      <c r="K142" s="26">
        <v>0</v>
      </c>
      <c r="L142" s="26">
        <v>0</v>
      </c>
      <c r="M142" s="26">
        <v>0</v>
      </c>
      <c r="N142" s="27">
        <f t="shared" si="9"/>
        <v>0</v>
      </c>
      <c r="O142" s="26">
        <v>0</v>
      </c>
      <c r="P142" s="26">
        <v>0.73934609632067</v>
      </c>
      <c r="Q142" s="26">
        <v>0.11259000000000001</v>
      </c>
      <c r="R142" s="27">
        <f t="shared" si="10"/>
        <v>0.85193609632067</v>
      </c>
    </row>
    <row r="143" spans="1:18" ht="12.75">
      <c r="A143" s="36">
        <v>2501</v>
      </c>
      <c r="B143" s="24" t="s">
        <v>245</v>
      </c>
      <c r="C143" s="26">
        <v>0</v>
      </c>
      <c r="D143" s="26">
        <v>0</v>
      </c>
      <c r="E143" s="26">
        <v>0</v>
      </c>
      <c r="F143" s="27">
        <f t="shared" si="8"/>
        <v>0</v>
      </c>
      <c r="G143" s="26">
        <v>0.6900024221872351</v>
      </c>
      <c r="H143" s="26">
        <v>0</v>
      </c>
      <c r="I143" s="26">
        <v>12.242571445834088</v>
      </c>
      <c r="J143" s="27">
        <f t="shared" si="11"/>
        <v>12.932573868021322</v>
      </c>
      <c r="K143" s="26">
        <v>0</v>
      </c>
      <c r="L143" s="26">
        <v>15.543719048194228</v>
      </c>
      <c r="M143" s="26">
        <v>0.028059236165237717</v>
      </c>
      <c r="N143" s="27">
        <f t="shared" si="9"/>
        <v>15.571778284359466</v>
      </c>
      <c r="O143" s="26">
        <v>4.477282419364527</v>
      </c>
      <c r="P143" s="26">
        <v>0.3</v>
      </c>
      <c r="Q143" s="26">
        <v>15.18405898941068</v>
      </c>
      <c r="R143" s="27">
        <f t="shared" si="10"/>
        <v>19.961341408775205</v>
      </c>
    </row>
    <row r="144" spans="1:18" ht="25.5">
      <c r="A144" s="36">
        <v>2505</v>
      </c>
      <c r="B144" s="24" t="s">
        <v>585</v>
      </c>
      <c r="C144" s="26">
        <v>28.13339929243869</v>
      </c>
      <c r="D144" s="26">
        <v>29.28989367298465</v>
      </c>
      <c r="E144" s="26">
        <v>50.64584787957493</v>
      </c>
      <c r="F144" s="27">
        <f t="shared" si="8"/>
        <v>108.06914084499827</v>
      </c>
      <c r="G144" s="26">
        <v>64.75120502811977</v>
      </c>
      <c r="H144" s="26">
        <v>70.1084035677375</v>
      </c>
      <c r="I144" s="26">
        <v>70.1088996792917</v>
      </c>
      <c r="J144" s="27">
        <f t="shared" si="11"/>
        <v>204.96850827514896</v>
      </c>
      <c r="K144" s="26">
        <v>86.77094540951879</v>
      </c>
      <c r="L144" s="26">
        <v>58.722096043871574</v>
      </c>
      <c r="M144" s="26">
        <v>77.65290960888703</v>
      </c>
      <c r="N144" s="27">
        <f t="shared" si="9"/>
        <v>223.1459510622774</v>
      </c>
      <c r="O144" s="26">
        <v>56.195851804945555</v>
      </c>
      <c r="P144" s="26">
        <v>53.6134</v>
      </c>
      <c r="Q144" s="26">
        <v>14.4177</v>
      </c>
      <c r="R144" s="27">
        <f t="shared" si="10"/>
        <v>124.22695180494554</v>
      </c>
    </row>
    <row r="145" spans="1:18" ht="25.5">
      <c r="A145" s="36">
        <v>2506</v>
      </c>
      <c r="B145" s="24" t="s">
        <v>182</v>
      </c>
      <c r="C145" s="26">
        <v>0</v>
      </c>
      <c r="D145" s="26">
        <v>0.8052017883035282</v>
      </c>
      <c r="E145" s="26">
        <v>17.050003689818727</v>
      </c>
      <c r="F145" s="27">
        <f t="shared" si="8"/>
        <v>17.855205478122254</v>
      </c>
      <c r="G145" s="26">
        <v>11.368754905376466</v>
      </c>
      <c r="H145" s="26">
        <v>11.347498174320002</v>
      </c>
      <c r="I145" s="26">
        <v>17.0337456880546</v>
      </c>
      <c r="J145" s="27">
        <f t="shared" si="11"/>
        <v>39.749998767751066</v>
      </c>
      <c r="K145" s="26">
        <v>5.681247356016196</v>
      </c>
      <c r="L145" s="26">
        <v>5.682502396931927</v>
      </c>
      <c r="M145" s="26">
        <v>17.035000742642097</v>
      </c>
      <c r="N145" s="27">
        <f t="shared" si="9"/>
        <v>28.39875049559022</v>
      </c>
      <c r="O145" s="26">
        <v>11.361251504211795</v>
      </c>
      <c r="P145" s="26">
        <v>5.6825</v>
      </c>
      <c r="Q145" s="26">
        <v>17.055</v>
      </c>
      <c r="R145" s="27">
        <f t="shared" si="10"/>
        <v>34.09875150421179</v>
      </c>
    </row>
    <row r="146" spans="1:18" ht="25.5">
      <c r="A146" s="36">
        <v>2507</v>
      </c>
      <c r="B146" s="24" t="s">
        <v>731</v>
      </c>
      <c r="C146" s="26">
        <v>0</v>
      </c>
      <c r="D146" s="26">
        <v>0</v>
      </c>
      <c r="E146" s="26">
        <v>0</v>
      </c>
      <c r="F146" s="27">
        <f t="shared" si="8"/>
        <v>0</v>
      </c>
      <c r="G146" s="26">
        <v>0</v>
      </c>
      <c r="H146" s="26">
        <v>0</v>
      </c>
      <c r="I146" s="26">
        <v>0</v>
      </c>
      <c r="J146" s="27">
        <f t="shared" si="11"/>
        <v>0</v>
      </c>
      <c r="K146" s="26">
        <v>3.3866892341171493</v>
      </c>
      <c r="L146" s="26">
        <v>5.105917263266244</v>
      </c>
      <c r="M146" s="26">
        <v>1.9971574519230761</v>
      </c>
      <c r="N146" s="27">
        <f t="shared" si="9"/>
        <v>10.48976394930647</v>
      </c>
      <c r="O146" s="26">
        <v>2.43</v>
      </c>
      <c r="P146" s="26">
        <v>0</v>
      </c>
      <c r="Q146" s="26">
        <v>0</v>
      </c>
      <c r="R146" s="27">
        <f t="shared" si="10"/>
        <v>2.43</v>
      </c>
    </row>
    <row r="147" spans="1:18" ht="12.75">
      <c r="A147" s="36">
        <v>2508</v>
      </c>
      <c r="B147" s="24" t="s">
        <v>496</v>
      </c>
      <c r="C147" s="26">
        <v>10.720002409928908</v>
      </c>
      <c r="D147" s="26">
        <v>25.19199927540607</v>
      </c>
      <c r="E147" s="26">
        <v>52.97000060288158</v>
      </c>
      <c r="F147" s="27">
        <f t="shared" si="8"/>
        <v>88.88200228821657</v>
      </c>
      <c r="G147" s="26">
        <v>1.220002421600678</v>
      </c>
      <c r="H147" s="26">
        <v>0</v>
      </c>
      <c r="I147" s="26">
        <v>3.044997902055986</v>
      </c>
      <c r="J147" s="27">
        <f t="shared" si="11"/>
        <v>4.265000323656664</v>
      </c>
      <c r="K147" s="26">
        <v>164.96525747817157</v>
      </c>
      <c r="L147" s="26">
        <v>20.52</v>
      </c>
      <c r="M147" s="26">
        <v>42.8646242187983</v>
      </c>
      <c r="N147" s="27">
        <f t="shared" si="9"/>
        <v>228.34988169696987</v>
      </c>
      <c r="O147" s="26">
        <v>103.41918262812776</v>
      </c>
      <c r="P147" s="26">
        <v>65.5630949116924</v>
      </c>
      <c r="Q147" s="26">
        <v>4.827713363375666</v>
      </c>
      <c r="R147" s="27">
        <f t="shared" si="10"/>
        <v>173.80999090319582</v>
      </c>
    </row>
    <row r="148" spans="1:18" ht="25.5">
      <c r="A148" s="36">
        <v>2511</v>
      </c>
      <c r="B148" s="24" t="s">
        <v>61</v>
      </c>
      <c r="C148" s="26">
        <v>0</v>
      </c>
      <c r="D148" s="26">
        <v>0</v>
      </c>
      <c r="E148" s="26">
        <v>0</v>
      </c>
      <c r="F148" s="27">
        <f t="shared" si="8"/>
        <v>0</v>
      </c>
      <c r="G148" s="26">
        <v>0</v>
      </c>
      <c r="H148" s="26">
        <v>0</v>
      </c>
      <c r="I148" s="26">
        <v>0.001001750045259791</v>
      </c>
      <c r="J148" s="27">
        <f t="shared" si="11"/>
        <v>0.001001750045259791</v>
      </c>
      <c r="K148" s="26">
        <v>0</v>
      </c>
      <c r="L148" s="26">
        <v>0</v>
      </c>
      <c r="M148" s="26">
        <v>0</v>
      </c>
      <c r="N148" s="27">
        <f t="shared" si="9"/>
        <v>0</v>
      </c>
      <c r="O148" s="26">
        <v>0</v>
      </c>
      <c r="P148" s="26">
        <v>0</v>
      </c>
      <c r="Q148" s="26">
        <v>0</v>
      </c>
      <c r="R148" s="27">
        <f t="shared" si="10"/>
        <v>0</v>
      </c>
    </row>
    <row r="149" spans="1:18" ht="25.5">
      <c r="A149" s="36">
        <v>2512</v>
      </c>
      <c r="B149" s="24" t="s">
        <v>170</v>
      </c>
      <c r="C149" s="26">
        <v>0</v>
      </c>
      <c r="D149" s="26">
        <v>10.496182652814689</v>
      </c>
      <c r="E149" s="26">
        <v>7.898540674184405</v>
      </c>
      <c r="F149" s="27">
        <f t="shared" si="8"/>
        <v>18.39472332699909</v>
      </c>
      <c r="G149" s="26">
        <v>11.321056930505407</v>
      </c>
      <c r="H149" s="26">
        <v>0</v>
      </c>
      <c r="I149" s="26">
        <v>0</v>
      </c>
      <c r="J149" s="27">
        <f t="shared" si="11"/>
        <v>11.321056930505407</v>
      </c>
      <c r="K149" s="26">
        <v>1.2957943078131606</v>
      </c>
      <c r="L149" s="26">
        <v>0</v>
      </c>
      <c r="M149" s="26">
        <v>0</v>
      </c>
      <c r="N149" s="27">
        <f t="shared" si="9"/>
        <v>1.2957943078131606</v>
      </c>
      <c r="O149" s="26">
        <v>0</v>
      </c>
      <c r="P149" s="26">
        <v>0</v>
      </c>
      <c r="Q149" s="26">
        <v>0.4</v>
      </c>
      <c r="R149" s="27">
        <f t="shared" si="10"/>
        <v>0.4</v>
      </c>
    </row>
    <row r="150" spans="1:18" ht="25.5">
      <c r="A150" s="36">
        <v>2513</v>
      </c>
      <c r="B150" s="24" t="s">
        <v>732</v>
      </c>
      <c r="C150" s="26">
        <v>0</v>
      </c>
      <c r="D150" s="26">
        <v>0</v>
      </c>
      <c r="E150" s="26">
        <v>0</v>
      </c>
      <c r="F150" s="27">
        <f t="shared" si="8"/>
        <v>0</v>
      </c>
      <c r="G150" s="26">
        <v>0</v>
      </c>
      <c r="H150" s="26">
        <v>0</v>
      </c>
      <c r="I150" s="26">
        <v>0</v>
      </c>
      <c r="J150" s="27">
        <f t="shared" si="11"/>
        <v>0</v>
      </c>
      <c r="K150" s="26">
        <v>0.1369292099540952</v>
      </c>
      <c r="L150" s="26">
        <v>0</v>
      </c>
      <c r="M150" s="26">
        <v>0.12744507974721633</v>
      </c>
      <c r="N150" s="27">
        <f t="shared" si="9"/>
        <v>0.2643742897013115</v>
      </c>
      <c r="O150" s="26">
        <v>0</v>
      </c>
      <c r="P150" s="26">
        <v>0</v>
      </c>
      <c r="Q150" s="26">
        <v>0</v>
      </c>
      <c r="R150" s="27">
        <f t="shared" si="10"/>
        <v>0</v>
      </c>
    </row>
    <row r="151" spans="1:18" ht="25.5">
      <c r="A151" s="36">
        <v>2515</v>
      </c>
      <c r="B151" s="24" t="s">
        <v>246</v>
      </c>
      <c r="C151" s="26">
        <v>0</v>
      </c>
      <c r="D151" s="26">
        <v>0</v>
      </c>
      <c r="E151" s="26">
        <v>0</v>
      </c>
      <c r="F151" s="27">
        <f t="shared" si="8"/>
        <v>0</v>
      </c>
      <c r="G151" s="26">
        <v>0.8300030220610456</v>
      </c>
      <c r="H151" s="26">
        <v>0</v>
      </c>
      <c r="I151" s="26">
        <v>0</v>
      </c>
      <c r="J151" s="27">
        <f t="shared" si="11"/>
        <v>0.8300030220610456</v>
      </c>
      <c r="K151" s="26">
        <v>0</v>
      </c>
      <c r="L151" s="26">
        <v>1.0835004227563714</v>
      </c>
      <c r="M151" s="26">
        <v>0</v>
      </c>
      <c r="N151" s="27">
        <f t="shared" si="9"/>
        <v>1.0835004227563714</v>
      </c>
      <c r="O151" s="26">
        <v>4.529997595864888</v>
      </c>
      <c r="P151" s="26">
        <v>0</v>
      </c>
      <c r="Q151" s="26">
        <v>0</v>
      </c>
      <c r="R151" s="27">
        <f t="shared" si="10"/>
        <v>4.529997595864888</v>
      </c>
    </row>
    <row r="152" spans="1:18" ht="25.5">
      <c r="A152" s="36">
        <v>2516</v>
      </c>
      <c r="B152" s="24" t="s">
        <v>98</v>
      </c>
      <c r="C152" s="26">
        <v>0</v>
      </c>
      <c r="D152" s="26">
        <v>0</v>
      </c>
      <c r="E152" s="26">
        <v>11.670001205254913</v>
      </c>
      <c r="F152" s="27">
        <f t="shared" si="8"/>
        <v>11.670001205254913</v>
      </c>
      <c r="G152" s="26">
        <v>36.350998604881944</v>
      </c>
      <c r="H152" s="26">
        <v>0</v>
      </c>
      <c r="I152" s="26">
        <v>16.592039499746498</v>
      </c>
      <c r="J152" s="27">
        <f t="shared" si="11"/>
        <v>52.94303810462844</v>
      </c>
      <c r="K152" s="26">
        <v>28.93050120772947</v>
      </c>
      <c r="L152" s="26">
        <v>40.03599952524608</v>
      </c>
      <c r="M152" s="26">
        <v>0</v>
      </c>
      <c r="N152" s="27">
        <f t="shared" si="9"/>
        <v>68.96650073297556</v>
      </c>
      <c r="O152" s="26">
        <v>100.21442926155169</v>
      </c>
      <c r="P152" s="26">
        <v>59.14528137866367</v>
      </c>
      <c r="Q152" s="26">
        <v>0</v>
      </c>
      <c r="R152" s="27">
        <f t="shared" si="10"/>
        <v>159.35971064021535</v>
      </c>
    </row>
    <row r="153" spans="1:18" ht="12.75">
      <c r="A153" s="36">
        <v>2517</v>
      </c>
      <c r="B153" s="24" t="s">
        <v>181</v>
      </c>
      <c r="C153" s="26">
        <v>0</v>
      </c>
      <c r="D153" s="26">
        <v>3.009996981587684</v>
      </c>
      <c r="E153" s="26">
        <v>0</v>
      </c>
      <c r="F153" s="27">
        <f t="shared" si="8"/>
        <v>3.009996981587684</v>
      </c>
      <c r="G153" s="26">
        <v>34.15499788609049</v>
      </c>
      <c r="H153" s="26">
        <v>1.720898533007335</v>
      </c>
      <c r="I153" s="26">
        <v>41.99033733547686</v>
      </c>
      <c r="J153" s="27">
        <f t="shared" si="11"/>
        <v>77.8662337545747</v>
      </c>
      <c r="K153" s="26">
        <v>7.50525437036099</v>
      </c>
      <c r="L153" s="26">
        <v>1.8538907045472932</v>
      </c>
      <c r="M153" s="26">
        <v>37.95</v>
      </c>
      <c r="N153" s="27">
        <f t="shared" si="9"/>
        <v>47.30914507490829</v>
      </c>
      <c r="O153" s="26">
        <v>0</v>
      </c>
      <c r="P153" s="26">
        <v>0</v>
      </c>
      <c r="Q153" s="26">
        <v>0</v>
      </c>
      <c r="R153" s="27">
        <f t="shared" si="10"/>
        <v>0</v>
      </c>
    </row>
    <row r="154" spans="1:18" ht="12.75">
      <c r="A154" s="36">
        <v>2520</v>
      </c>
      <c r="B154" s="24" t="s">
        <v>147</v>
      </c>
      <c r="C154" s="26">
        <v>9.08999999985484</v>
      </c>
      <c r="D154" s="26">
        <v>12.429998188515187</v>
      </c>
      <c r="E154" s="26">
        <v>8.549996987044292</v>
      </c>
      <c r="F154" s="27">
        <f t="shared" si="8"/>
        <v>30.069995175414316</v>
      </c>
      <c r="G154" s="26">
        <v>29.635001511030524</v>
      </c>
      <c r="H154" s="26">
        <v>32.36749923998781</v>
      </c>
      <c r="I154" s="26">
        <v>32.029996754357775</v>
      </c>
      <c r="J154" s="27">
        <f t="shared" si="11"/>
        <v>94.03249750537611</v>
      </c>
      <c r="K154" s="26">
        <v>31.18650510914332</v>
      </c>
      <c r="L154" s="26">
        <v>6.446400625978089</v>
      </c>
      <c r="M154" s="26">
        <v>15.189500143470244</v>
      </c>
      <c r="N154" s="27">
        <f t="shared" si="9"/>
        <v>52.82240587859165</v>
      </c>
      <c r="O154" s="26">
        <v>33.357796111466634</v>
      </c>
      <c r="P154" s="26">
        <v>22.029999999999994</v>
      </c>
      <c r="Q154" s="26">
        <v>0</v>
      </c>
      <c r="R154" s="27">
        <f t="shared" si="10"/>
        <v>55.38779611146663</v>
      </c>
    </row>
    <row r="155" spans="1:18" ht="12.75">
      <c r="A155" s="36">
        <v>2522</v>
      </c>
      <c r="B155" s="24" t="s">
        <v>185</v>
      </c>
      <c r="C155" s="26">
        <v>16.2481082459412</v>
      </c>
      <c r="D155" s="26">
        <v>3.694600938967137</v>
      </c>
      <c r="E155" s="26">
        <v>12.937851307354771</v>
      </c>
      <c r="F155" s="27">
        <f t="shared" si="8"/>
        <v>32.88056049226311</v>
      </c>
      <c r="G155" s="26">
        <v>19.881846621391897</v>
      </c>
      <c r="H155" s="26">
        <v>3.8750030395136776</v>
      </c>
      <c r="I155" s="26">
        <v>12.728079327332722</v>
      </c>
      <c r="J155" s="27">
        <f t="shared" si="11"/>
        <v>36.484928988238295</v>
      </c>
      <c r="K155" s="26">
        <v>7.306702950552058</v>
      </c>
      <c r="L155" s="26">
        <v>3.8905021572387346</v>
      </c>
      <c r="M155" s="26">
        <v>0</v>
      </c>
      <c r="N155" s="27">
        <f t="shared" si="9"/>
        <v>11.197205107790793</v>
      </c>
      <c r="O155" s="26">
        <v>0</v>
      </c>
      <c r="P155" s="26">
        <v>0</v>
      </c>
      <c r="Q155" s="26">
        <v>4.03466</v>
      </c>
      <c r="R155" s="27">
        <f t="shared" si="10"/>
        <v>4.03466</v>
      </c>
    </row>
    <row r="156" spans="1:18" ht="12.75">
      <c r="A156" s="36">
        <v>2523</v>
      </c>
      <c r="B156" s="24" t="s">
        <v>628</v>
      </c>
      <c r="C156" s="26">
        <v>1881.7805800979772</v>
      </c>
      <c r="D156" s="26">
        <v>2222.8149996806374</v>
      </c>
      <c r="E156" s="26">
        <v>2944.995310514481</v>
      </c>
      <c r="F156" s="27">
        <f t="shared" si="8"/>
        <v>7049.590890293095</v>
      </c>
      <c r="G156" s="26">
        <v>4375.297131334373</v>
      </c>
      <c r="H156" s="26">
        <v>3918.8339355467488</v>
      </c>
      <c r="I156" s="26">
        <v>3105.3675472718796</v>
      </c>
      <c r="J156" s="27">
        <f t="shared" si="11"/>
        <v>11399.498614153003</v>
      </c>
      <c r="K156" s="26">
        <v>2868.2494678020767</v>
      </c>
      <c r="L156" s="26">
        <v>2125.395406597905</v>
      </c>
      <c r="M156" s="26">
        <v>2892.3907882363537</v>
      </c>
      <c r="N156" s="27">
        <f t="shared" si="9"/>
        <v>7886.0356626363355</v>
      </c>
      <c r="O156" s="26">
        <v>1633.3666818083066</v>
      </c>
      <c r="P156" s="26">
        <v>2408.8967000000002</v>
      </c>
      <c r="Q156" s="26">
        <v>1967.0622000000003</v>
      </c>
      <c r="R156" s="27">
        <f t="shared" si="10"/>
        <v>6009.325581808307</v>
      </c>
    </row>
    <row r="157" spans="1:18" ht="25.5">
      <c r="A157" s="36">
        <v>2530</v>
      </c>
      <c r="B157" s="24" t="s">
        <v>278</v>
      </c>
      <c r="C157" s="26">
        <v>14.755995916129534</v>
      </c>
      <c r="D157" s="26">
        <v>10.60799927757831</v>
      </c>
      <c r="E157" s="26">
        <v>34.13194914697773</v>
      </c>
      <c r="F157" s="27">
        <f t="shared" si="8"/>
        <v>59.495944340685575</v>
      </c>
      <c r="G157" s="26">
        <v>39.973196398955835</v>
      </c>
      <c r="H157" s="26">
        <v>93.77043016117513</v>
      </c>
      <c r="I157" s="26">
        <v>37.38245777765788</v>
      </c>
      <c r="J157" s="27">
        <f t="shared" si="11"/>
        <v>171.12608433778885</v>
      </c>
      <c r="K157" s="26">
        <v>42.708140613682595</v>
      </c>
      <c r="L157" s="26">
        <v>24.057152829232912</v>
      </c>
      <c r="M157" s="26">
        <v>41.46785411249471</v>
      </c>
      <c r="N157" s="27">
        <f t="shared" si="9"/>
        <v>108.23314755541023</v>
      </c>
      <c r="O157" s="26">
        <v>30.636555524990182</v>
      </c>
      <c r="P157" s="26">
        <v>101.00792147962831</v>
      </c>
      <c r="Q157" s="26">
        <v>10.88</v>
      </c>
      <c r="R157" s="27">
        <f t="shared" si="10"/>
        <v>142.5244770046185</v>
      </c>
    </row>
    <row r="158" spans="1:18" ht="25.5">
      <c r="A158" s="36">
        <v>2601</v>
      </c>
      <c r="B158" s="24" t="s">
        <v>824</v>
      </c>
      <c r="C158" s="26">
        <v>0</v>
      </c>
      <c r="D158" s="26">
        <v>0</v>
      </c>
      <c r="E158" s="26">
        <v>0</v>
      </c>
      <c r="F158" s="27">
        <f t="shared" si="8"/>
        <v>0</v>
      </c>
      <c r="G158" s="26">
        <v>0</v>
      </c>
      <c r="H158" s="26">
        <v>0</v>
      </c>
      <c r="I158" s="26">
        <v>0</v>
      </c>
      <c r="J158" s="27">
        <f t="shared" si="11"/>
        <v>0</v>
      </c>
      <c r="K158" s="26">
        <v>0</v>
      </c>
      <c r="L158" s="26">
        <v>0</v>
      </c>
      <c r="M158" s="26">
        <v>0</v>
      </c>
      <c r="N158" s="27">
        <f t="shared" si="9"/>
        <v>0</v>
      </c>
      <c r="O158" s="26">
        <v>0</v>
      </c>
      <c r="P158" s="26">
        <v>0</v>
      </c>
      <c r="Q158" s="26">
        <v>0.0948</v>
      </c>
      <c r="R158" s="27">
        <f t="shared" si="10"/>
        <v>0.0948</v>
      </c>
    </row>
    <row r="159" spans="1:18" ht="12.75">
      <c r="A159" s="36">
        <v>2602</v>
      </c>
      <c r="B159" s="24" t="s">
        <v>213</v>
      </c>
      <c r="C159" s="26">
        <v>230.33749849379444</v>
      </c>
      <c r="D159" s="26">
        <v>231.20999576743338</v>
      </c>
      <c r="E159" s="26">
        <v>241.8</v>
      </c>
      <c r="F159" s="27">
        <f t="shared" si="8"/>
        <v>703.3474942612279</v>
      </c>
      <c r="G159" s="26">
        <v>39</v>
      </c>
      <c r="H159" s="26">
        <v>130.63749542366668</v>
      </c>
      <c r="I159" s="26">
        <v>639.7899969769409</v>
      </c>
      <c r="J159" s="27">
        <f t="shared" si="11"/>
        <v>809.4274924006075</v>
      </c>
      <c r="K159" s="26">
        <v>19.5</v>
      </c>
      <c r="L159" s="26">
        <v>19.5</v>
      </c>
      <c r="M159" s="26">
        <v>204.69000299778162</v>
      </c>
      <c r="N159" s="27">
        <f t="shared" si="9"/>
        <v>243.69000299778162</v>
      </c>
      <c r="O159" s="26">
        <v>339.3346000237852</v>
      </c>
      <c r="P159" s="26">
        <v>211.71</v>
      </c>
      <c r="Q159" s="26">
        <v>285.27819999999997</v>
      </c>
      <c r="R159" s="27">
        <f t="shared" si="10"/>
        <v>836.3228000237851</v>
      </c>
    </row>
    <row r="160" spans="1:18" ht="12.75">
      <c r="A160" s="36">
        <v>2603</v>
      </c>
      <c r="B160" s="24" t="s">
        <v>214</v>
      </c>
      <c r="C160" s="26">
        <v>8344.3968520082</v>
      </c>
      <c r="D160" s="26">
        <v>3539.2468970083664</v>
      </c>
      <c r="E160" s="26">
        <v>3115.0036987951803</v>
      </c>
      <c r="F160" s="27">
        <f t="shared" si="8"/>
        <v>14998.647447811747</v>
      </c>
      <c r="G160" s="26">
        <v>3237.1102071722803</v>
      </c>
      <c r="H160" s="26">
        <v>7093.957239282456</v>
      </c>
      <c r="I160" s="26">
        <v>24049.516984654696</v>
      </c>
      <c r="J160" s="27">
        <f t="shared" si="11"/>
        <v>34380.58443110943</v>
      </c>
      <c r="K160" s="26">
        <v>20508.61847259958</v>
      </c>
      <c r="L160" s="26">
        <v>26425.09171112345</v>
      </c>
      <c r="M160" s="26">
        <v>0.02000120344184367</v>
      </c>
      <c r="N160" s="27">
        <f t="shared" si="9"/>
        <v>46933.73018492647</v>
      </c>
      <c r="O160" s="26">
        <v>22112.18110294045</v>
      </c>
      <c r="P160" s="26">
        <v>21829.848214985584</v>
      </c>
      <c r="Q160" s="26">
        <v>21377.818516928462</v>
      </c>
      <c r="R160" s="27">
        <f t="shared" si="10"/>
        <v>65319.847834854496</v>
      </c>
    </row>
    <row r="161" spans="1:18" ht="12.75">
      <c r="A161" s="36">
        <v>2617</v>
      </c>
      <c r="B161" s="24" t="s">
        <v>215</v>
      </c>
      <c r="C161" s="26">
        <v>0</v>
      </c>
      <c r="D161" s="26">
        <v>0</v>
      </c>
      <c r="E161" s="26">
        <v>0</v>
      </c>
      <c r="F161" s="27">
        <f t="shared" si="8"/>
        <v>0</v>
      </c>
      <c r="G161" s="26">
        <v>0</v>
      </c>
      <c r="H161" s="26">
        <v>0</v>
      </c>
      <c r="I161" s="26">
        <v>12</v>
      </c>
      <c r="J161" s="27">
        <f t="shared" si="11"/>
        <v>12</v>
      </c>
      <c r="K161" s="26">
        <v>0</v>
      </c>
      <c r="L161" s="26">
        <v>0</v>
      </c>
      <c r="M161" s="26">
        <v>0</v>
      </c>
      <c r="N161" s="27">
        <f t="shared" si="9"/>
        <v>0</v>
      </c>
      <c r="O161" s="26">
        <v>0</v>
      </c>
      <c r="P161" s="26">
        <v>0</v>
      </c>
      <c r="Q161" s="26">
        <v>0.052899999999999996</v>
      </c>
      <c r="R161" s="27">
        <f t="shared" si="10"/>
        <v>0.052899999999999996</v>
      </c>
    </row>
    <row r="162" spans="1:18" ht="25.5">
      <c r="A162" s="36">
        <v>2618</v>
      </c>
      <c r="B162" s="24" t="s">
        <v>653</v>
      </c>
      <c r="C162" s="26">
        <v>0</v>
      </c>
      <c r="D162" s="26">
        <v>0</v>
      </c>
      <c r="E162" s="26">
        <v>0</v>
      </c>
      <c r="F162" s="27">
        <f t="shared" si="8"/>
        <v>0</v>
      </c>
      <c r="G162" s="26">
        <v>0</v>
      </c>
      <c r="H162" s="26">
        <v>0</v>
      </c>
      <c r="I162" s="26">
        <v>19.5</v>
      </c>
      <c r="J162" s="27">
        <f t="shared" si="11"/>
        <v>19.5</v>
      </c>
      <c r="K162" s="26">
        <v>0</v>
      </c>
      <c r="L162" s="26">
        <v>0</v>
      </c>
      <c r="M162" s="26">
        <v>0</v>
      </c>
      <c r="N162" s="27">
        <f t="shared" si="9"/>
        <v>0</v>
      </c>
      <c r="O162" s="26">
        <v>0</v>
      </c>
      <c r="P162" s="26">
        <v>0</v>
      </c>
      <c r="Q162" s="26">
        <v>0</v>
      </c>
      <c r="R162" s="27">
        <f t="shared" si="10"/>
        <v>0</v>
      </c>
    </row>
    <row r="163" spans="1:18" ht="25.5">
      <c r="A163" s="36">
        <v>2619</v>
      </c>
      <c r="B163" s="24" t="s">
        <v>654</v>
      </c>
      <c r="C163" s="26">
        <v>0</v>
      </c>
      <c r="D163" s="26">
        <v>0</v>
      </c>
      <c r="E163" s="26">
        <v>0</v>
      </c>
      <c r="F163" s="27">
        <f t="shared" si="8"/>
        <v>0</v>
      </c>
      <c r="G163" s="26">
        <v>0</v>
      </c>
      <c r="H163" s="26">
        <v>1.2</v>
      </c>
      <c r="I163" s="26">
        <v>0</v>
      </c>
      <c r="J163" s="27">
        <f t="shared" si="11"/>
        <v>1.2</v>
      </c>
      <c r="K163" s="26">
        <v>0</v>
      </c>
      <c r="L163" s="26">
        <v>0</v>
      </c>
      <c r="M163" s="26">
        <v>0</v>
      </c>
      <c r="N163" s="27">
        <f t="shared" si="9"/>
        <v>0</v>
      </c>
      <c r="O163" s="26">
        <v>0</v>
      </c>
      <c r="P163" s="26">
        <v>0</v>
      </c>
      <c r="Q163" s="26">
        <v>0</v>
      </c>
      <c r="R163" s="27">
        <f t="shared" si="10"/>
        <v>0</v>
      </c>
    </row>
    <row r="164" spans="1:18" ht="25.5">
      <c r="A164" s="36">
        <v>2701</v>
      </c>
      <c r="B164" s="24" t="s">
        <v>582</v>
      </c>
      <c r="C164" s="26">
        <v>0</v>
      </c>
      <c r="D164" s="26">
        <v>0</v>
      </c>
      <c r="E164" s="26">
        <v>6.284252728040031</v>
      </c>
      <c r="F164" s="27">
        <f t="shared" si="8"/>
        <v>6.284252728040031</v>
      </c>
      <c r="G164" s="26">
        <v>0</v>
      </c>
      <c r="H164" s="26">
        <v>0</v>
      </c>
      <c r="I164" s="26">
        <v>0</v>
      </c>
      <c r="J164" s="27">
        <f t="shared" si="11"/>
        <v>0</v>
      </c>
      <c r="K164" s="26">
        <v>100</v>
      </c>
      <c r="L164" s="26">
        <v>156</v>
      </c>
      <c r="M164" s="26">
        <v>43.4</v>
      </c>
      <c r="N164" s="27">
        <f t="shared" si="9"/>
        <v>299.4</v>
      </c>
      <c r="O164" s="26">
        <v>0</v>
      </c>
      <c r="P164" s="26">
        <v>0</v>
      </c>
      <c r="Q164" s="26">
        <v>0</v>
      </c>
      <c r="R164" s="27">
        <f t="shared" si="10"/>
        <v>0</v>
      </c>
    </row>
    <row r="165" spans="1:18" ht="25.5">
      <c r="A165" s="36">
        <v>2707</v>
      </c>
      <c r="B165" s="24" t="s">
        <v>813</v>
      </c>
      <c r="C165" s="26">
        <v>0</v>
      </c>
      <c r="D165" s="26">
        <v>0</v>
      </c>
      <c r="E165" s="26">
        <v>0</v>
      </c>
      <c r="F165" s="27">
        <f t="shared" si="8"/>
        <v>0</v>
      </c>
      <c r="G165" s="26">
        <v>0</v>
      </c>
      <c r="H165" s="26">
        <v>0</v>
      </c>
      <c r="I165" s="26">
        <v>0</v>
      </c>
      <c r="J165" s="27">
        <f t="shared" si="11"/>
        <v>0</v>
      </c>
      <c r="K165" s="26">
        <v>0</v>
      </c>
      <c r="L165" s="26">
        <v>0</v>
      </c>
      <c r="M165" s="26">
        <v>0</v>
      </c>
      <c r="N165" s="27">
        <f t="shared" si="9"/>
        <v>0</v>
      </c>
      <c r="O165" s="26">
        <v>0</v>
      </c>
      <c r="P165" s="26">
        <v>9.3</v>
      </c>
      <c r="Q165" s="26">
        <v>0</v>
      </c>
      <c r="R165" s="27">
        <f t="shared" si="10"/>
        <v>9.3</v>
      </c>
    </row>
    <row r="166" spans="1:18" ht="25.5">
      <c r="A166" s="36">
        <v>2709</v>
      </c>
      <c r="B166" s="24" t="s">
        <v>321</v>
      </c>
      <c r="C166" s="26">
        <v>7323.0623335006185</v>
      </c>
      <c r="D166" s="26">
        <v>1082.497530699236</v>
      </c>
      <c r="E166" s="26">
        <v>2047.120070281939</v>
      </c>
      <c r="F166" s="27">
        <f t="shared" si="8"/>
        <v>10452.679934481794</v>
      </c>
      <c r="G166" s="26">
        <v>5659.542120324734</v>
      </c>
      <c r="H166" s="26">
        <v>2960.6177665344185</v>
      </c>
      <c r="I166" s="26">
        <v>4145.467998191038</v>
      </c>
      <c r="J166" s="27">
        <f t="shared" si="11"/>
        <v>12765.627885050191</v>
      </c>
      <c r="K166" s="26">
        <v>4763.400900727197</v>
      </c>
      <c r="L166" s="26">
        <v>3627.1390287546137</v>
      </c>
      <c r="M166" s="26">
        <v>399.2348600203825</v>
      </c>
      <c r="N166" s="27">
        <f t="shared" si="9"/>
        <v>8789.774789502193</v>
      </c>
      <c r="O166" s="26">
        <v>6702.798537238503</v>
      </c>
      <c r="P166" s="26">
        <v>2002.71754</v>
      </c>
      <c r="Q166" s="26">
        <v>390.27855999999997</v>
      </c>
      <c r="R166" s="27">
        <f t="shared" si="10"/>
        <v>9095.794637238503</v>
      </c>
    </row>
    <row r="167" spans="1:18" ht="12.75">
      <c r="A167" s="36">
        <v>2710</v>
      </c>
      <c r="B167" s="24" t="s">
        <v>320</v>
      </c>
      <c r="C167" s="26">
        <v>2114.3936401027904</v>
      </c>
      <c r="D167" s="26">
        <v>229.6806417748877</v>
      </c>
      <c r="E167" s="26">
        <v>420.70117310137977</v>
      </c>
      <c r="F167" s="27">
        <f t="shared" si="8"/>
        <v>2764.775454979058</v>
      </c>
      <c r="G167" s="26">
        <v>234.54131508051015</v>
      </c>
      <c r="H167" s="26">
        <v>725.8525457640008</v>
      </c>
      <c r="I167" s="26">
        <v>520.6314875747927</v>
      </c>
      <c r="J167" s="27">
        <f t="shared" si="11"/>
        <v>1481.0253484193036</v>
      </c>
      <c r="K167" s="26">
        <v>593.5611948262282</v>
      </c>
      <c r="L167" s="26">
        <v>849.9323680504511</v>
      </c>
      <c r="M167" s="26">
        <v>870.9447495012897</v>
      </c>
      <c r="N167" s="27">
        <f t="shared" si="9"/>
        <v>2314.438312377969</v>
      </c>
      <c r="O167" s="26">
        <v>376.68248128720046</v>
      </c>
      <c r="P167" s="26">
        <v>3735.349402582951</v>
      </c>
      <c r="Q167" s="26">
        <v>347.57431796424623</v>
      </c>
      <c r="R167" s="27">
        <f t="shared" si="10"/>
        <v>4459.606201834397</v>
      </c>
    </row>
    <row r="168" spans="1:18" ht="25.5">
      <c r="A168" s="36">
        <v>2711</v>
      </c>
      <c r="B168" s="24" t="s">
        <v>322</v>
      </c>
      <c r="C168" s="26">
        <v>0</v>
      </c>
      <c r="D168" s="26">
        <v>0</v>
      </c>
      <c r="E168" s="26">
        <v>0</v>
      </c>
      <c r="F168" s="27">
        <f t="shared" si="8"/>
        <v>0</v>
      </c>
      <c r="G168" s="26">
        <v>0</v>
      </c>
      <c r="H168" s="26">
        <v>0</v>
      </c>
      <c r="I168" s="26">
        <v>0.05832274459974587</v>
      </c>
      <c r="J168" s="27">
        <f t="shared" si="11"/>
        <v>0.05832274459974587</v>
      </c>
      <c r="K168" s="26">
        <v>0</v>
      </c>
      <c r="L168" s="26">
        <v>0</v>
      </c>
      <c r="M168" s="26">
        <v>0.006062247908012762</v>
      </c>
      <c r="N168" s="27">
        <f t="shared" si="9"/>
        <v>0.006062247908012762</v>
      </c>
      <c r="O168" s="26">
        <v>0</v>
      </c>
      <c r="P168" s="26">
        <v>0</v>
      </c>
      <c r="Q168" s="26">
        <v>0</v>
      </c>
      <c r="R168" s="27">
        <f t="shared" si="10"/>
        <v>0</v>
      </c>
    </row>
    <row r="169" spans="1:18" ht="25.5">
      <c r="A169" s="36">
        <v>2712</v>
      </c>
      <c r="B169" s="24" t="s">
        <v>131</v>
      </c>
      <c r="C169" s="26">
        <v>230.16</v>
      </c>
      <c r="D169" s="26">
        <v>0</v>
      </c>
      <c r="E169" s="26">
        <v>64.48238273242491</v>
      </c>
      <c r="F169" s="27">
        <f t="shared" si="8"/>
        <v>294.6423827324249</v>
      </c>
      <c r="G169" s="26">
        <v>85.38701102095192</v>
      </c>
      <c r="H169" s="26">
        <v>98.0028640924293</v>
      </c>
      <c r="I169" s="26">
        <v>0</v>
      </c>
      <c r="J169" s="27">
        <f t="shared" si="11"/>
        <v>183.3898751133812</v>
      </c>
      <c r="K169" s="26">
        <v>458.91999879197874</v>
      </c>
      <c r="L169" s="26">
        <v>637.4970025279883</v>
      </c>
      <c r="M169" s="26">
        <v>510.3</v>
      </c>
      <c r="N169" s="27">
        <f t="shared" si="9"/>
        <v>1606.717001319967</v>
      </c>
      <c r="O169" s="26">
        <v>807.1000000000001</v>
      </c>
      <c r="P169" s="26">
        <v>340.2</v>
      </c>
      <c r="Q169" s="26">
        <v>660.6600000000001</v>
      </c>
      <c r="R169" s="27">
        <f t="shared" si="10"/>
        <v>1807.9600000000003</v>
      </c>
    </row>
    <row r="170" spans="1:18" ht="25.5">
      <c r="A170" s="36">
        <v>2713</v>
      </c>
      <c r="B170" s="24" t="s">
        <v>323</v>
      </c>
      <c r="C170" s="26">
        <v>0</v>
      </c>
      <c r="D170" s="26">
        <v>0</v>
      </c>
      <c r="E170" s="26">
        <v>573.9500291706826</v>
      </c>
      <c r="F170" s="27">
        <f t="shared" si="8"/>
        <v>573.9500291706826</v>
      </c>
      <c r="G170" s="26">
        <v>0</v>
      </c>
      <c r="H170" s="26">
        <v>0</v>
      </c>
      <c r="I170" s="26">
        <v>0</v>
      </c>
      <c r="J170" s="27">
        <f t="shared" si="11"/>
        <v>0</v>
      </c>
      <c r="K170" s="26">
        <v>0</v>
      </c>
      <c r="L170" s="26">
        <v>0</v>
      </c>
      <c r="M170" s="26">
        <v>0</v>
      </c>
      <c r="N170" s="27">
        <f t="shared" si="9"/>
        <v>0</v>
      </c>
      <c r="O170" s="26">
        <v>27.678551264340197</v>
      </c>
      <c r="P170" s="26">
        <v>15.740944881889764</v>
      </c>
      <c r="Q170" s="26">
        <v>0</v>
      </c>
      <c r="R170" s="27">
        <f t="shared" si="10"/>
        <v>43.41949614622996</v>
      </c>
    </row>
    <row r="171" spans="1:18" ht="12.75">
      <c r="A171" s="36">
        <v>2715</v>
      </c>
      <c r="B171" s="24" t="s">
        <v>66</v>
      </c>
      <c r="C171" s="26">
        <v>0</v>
      </c>
      <c r="D171" s="26">
        <v>0</v>
      </c>
      <c r="E171" s="26">
        <v>0</v>
      </c>
      <c r="F171" s="27">
        <f t="shared" si="8"/>
        <v>0</v>
      </c>
      <c r="G171" s="26">
        <v>0</v>
      </c>
      <c r="H171" s="26">
        <v>0.6479970643997308</v>
      </c>
      <c r="I171" s="26">
        <v>0.08472802081442486</v>
      </c>
      <c r="J171" s="27">
        <f t="shared" si="11"/>
        <v>0.7327250852141557</v>
      </c>
      <c r="K171" s="26">
        <v>0</v>
      </c>
      <c r="L171" s="26">
        <v>1.6847564980188783</v>
      </c>
      <c r="M171" s="26">
        <v>0.4658286671591815</v>
      </c>
      <c r="N171" s="27">
        <f t="shared" si="9"/>
        <v>2.1505851651780596</v>
      </c>
      <c r="O171" s="26">
        <v>0</v>
      </c>
      <c r="P171" s="26">
        <v>0</v>
      </c>
      <c r="Q171" s="26">
        <v>0</v>
      </c>
      <c r="R171" s="27">
        <f t="shared" si="10"/>
        <v>0</v>
      </c>
    </row>
    <row r="172" spans="1:18" ht="12.75">
      <c r="A172" s="36">
        <v>2716</v>
      </c>
      <c r="B172" s="24" t="s">
        <v>121</v>
      </c>
      <c r="C172" s="26">
        <v>0</v>
      </c>
      <c r="D172" s="26">
        <v>0</v>
      </c>
      <c r="E172" s="26">
        <v>0</v>
      </c>
      <c r="F172" s="27">
        <f t="shared" si="8"/>
        <v>0</v>
      </c>
      <c r="G172" s="26">
        <v>3095.032</v>
      </c>
      <c r="H172" s="26">
        <v>4637.689</v>
      </c>
      <c r="I172" s="26">
        <v>2437.758</v>
      </c>
      <c r="J172" s="27">
        <f t="shared" si="11"/>
        <v>10170.479</v>
      </c>
      <c r="K172" s="26">
        <v>0</v>
      </c>
      <c r="L172" s="26">
        <v>0</v>
      </c>
      <c r="M172" s="26">
        <v>798.949</v>
      </c>
      <c r="N172" s="27">
        <f t="shared" si="9"/>
        <v>798.949</v>
      </c>
      <c r="O172" s="26">
        <v>2844.364</v>
      </c>
      <c r="P172" s="26">
        <v>0.4</v>
      </c>
      <c r="Q172" s="26">
        <v>0.319</v>
      </c>
      <c r="R172" s="27">
        <f t="shared" si="10"/>
        <v>2845.083</v>
      </c>
    </row>
    <row r="173" spans="1:18" ht="12.75">
      <c r="A173" s="36">
        <v>2801</v>
      </c>
      <c r="B173" s="24" t="s">
        <v>545</v>
      </c>
      <c r="C173" s="26">
        <v>0</v>
      </c>
      <c r="D173" s="26">
        <v>0</v>
      </c>
      <c r="E173" s="26">
        <v>0</v>
      </c>
      <c r="F173" s="27">
        <f t="shared" si="8"/>
        <v>0</v>
      </c>
      <c r="G173" s="26">
        <v>53.29919985451901</v>
      </c>
      <c r="H173" s="26">
        <v>0</v>
      </c>
      <c r="I173" s="26">
        <v>0</v>
      </c>
      <c r="J173" s="27">
        <f t="shared" si="11"/>
        <v>53.29919985451901</v>
      </c>
      <c r="K173" s="26">
        <v>0</v>
      </c>
      <c r="L173" s="26">
        <v>0</v>
      </c>
      <c r="M173" s="26">
        <v>0</v>
      </c>
      <c r="N173" s="27">
        <f t="shared" si="9"/>
        <v>0</v>
      </c>
      <c r="O173" s="26">
        <v>0</v>
      </c>
      <c r="P173" s="26">
        <v>1.45</v>
      </c>
      <c r="Q173" s="26">
        <v>0</v>
      </c>
      <c r="R173" s="27">
        <f t="shared" si="10"/>
        <v>1.45</v>
      </c>
    </row>
    <row r="174" spans="1:18" ht="12.75">
      <c r="A174" s="36">
        <v>2806</v>
      </c>
      <c r="B174" s="24" t="s">
        <v>664</v>
      </c>
      <c r="C174" s="26">
        <v>0</v>
      </c>
      <c r="D174" s="26">
        <v>0</v>
      </c>
      <c r="E174" s="26">
        <v>0</v>
      </c>
      <c r="F174" s="27">
        <f t="shared" si="8"/>
        <v>0</v>
      </c>
      <c r="G174" s="26">
        <v>1.1668782109398605</v>
      </c>
      <c r="H174" s="26">
        <v>0</v>
      </c>
      <c r="I174" s="26">
        <v>3.2313596623454925</v>
      </c>
      <c r="J174" s="27">
        <f t="shared" si="11"/>
        <v>4.398237873285353</v>
      </c>
      <c r="K174" s="26">
        <v>0</v>
      </c>
      <c r="L174" s="26">
        <v>0</v>
      </c>
      <c r="M174" s="26">
        <v>2.704802888955763</v>
      </c>
      <c r="N174" s="27">
        <f t="shared" si="9"/>
        <v>2.704802888955763</v>
      </c>
      <c r="O174" s="26">
        <v>0</v>
      </c>
      <c r="P174" s="26">
        <v>1.0948</v>
      </c>
      <c r="Q174" s="26">
        <v>0</v>
      </c>
      <c r="R174" s="27">
        <f t="shared" si="10"/>
        <v>1.0948</v>
      </c>
    </row>
    <row r="175" spans="1:18" ht="12.75">
      <c r="A175" s="36">
        <v>2808</v>
      </c>
      <c r="B175" s="24" t="s">
        <v>26</v>
      </c>
      <c r="C175" s="26">
        <v>0.1173910418930339</v>
      </c>
      <c r="D175" s="26">
        <v>0</v>
      </c>
      <c r="E175" s="26">
        <v>0</v>
      </c>
      <c r="F175" s="27">
        <f t="shared" si="8"/>
        <v>0.1173910418930339</v>
      </c>
      <c r="G175" s="26">
        <v>1.4852453080683117</v>
      </c>
      <c r="H175" s="26">
        <v>0</v>
      </c>
      <c r="I175" s="26">
        <v>0</v>
      </c>
      <c r="J175" s="27">
        <f t="shared" si="11"/>
        <v>1.4852453080683117</v>
      </c>
      <c r="K175" s="26">
        <v>0</v>
      </c>
      <c r="L175" s="26">
        <v>0</v>
      </c>
      <c r="M175" s="26">
        <v>0</v>
      </c>
      <c r="N175" s="27">
        <f t="shared" si="9"/>
        <v>0</v>
      </c>
      <c r="O175" s="26">
        <v>0</v>
      </c>
      <c r="P175" s="26">
        <v>0</v>
      </c>
      <c r="Q175" s="26">
        <v>0</v>
      </c>
      <c r="R175" s="27">
        <f t="shared" si="10"/>
        <v>0</v>
      </c>
    </row>
    <row r="176" spans="1:18" ht="25.5">
      <c r="A176" s="36">
        <v>2809</v>
      </c>
      <c r="B176" s="24" t="s">
        <v>558</v>
      </c>
      <c r="C176" s="26">
        <v>0</v>
      </c>
      <c r="D176" s="26">
        <v>0</v>
      </c>
      <c r="E176" s="26">
        <v>0</v>
      </c>
      <c r="F176" s="27">
        <f t="shared" si="8"/>
        <v>0</v>
      </c>
      <c r="G176" s="26">
        <v>1.6499969779389543</v>
      </c>
      <c r="H176" s="26">
        <v>2.2</v>
      </c>
      <c r="I176" s="26">
        <v>0</v>
      </c>
      <c r="J176" s="27">
        <f t="shared" si="11"/>
        <v>3.8499969779389547</v>
      </c>
      <c r="K176" s="26">
        <v>0</v>
      </c>
      <c r="L176" s="26">
        <v>0</v>
      </c>
      <c r="M176" s="26">
        <v>0</v>
      </c>
      <c r="N176" s="27">
        <f t="shared" si="9"/>
        <v>0</v>
      </c>
      <c r="O176" s="26">
        <v>0</v>
      </c>
      <c r="P176" s="26">
        <v>0</v>
      </c>
      <c r="Q176" s="26">
        <v>0</v>
      </c>
      <c r="R176" s="27">
        <f t="shared" si="10"/>
        <v>0</v>
      </c>
    </row>
    <row r="177" spans="1:18" ht="12.75">
      <c r="A177" s="36">
        <v>2810</v>
      </c>
      <c r="B177" s="24" t="s">
        <v>733</v>
      </c>
      <c r="C177" s="26">
        <v>0</v>
      </c>
      <c r="D177" s="26">
        <v>0</v>
      </c>
      <c r="E177" s="26">
        <v>0</v>
      </c>
      <c r="F177" s="27">
        <f t="shared" si="8"/>
        <v>0</v>
      </c>
      <c r="G177" s="26">
        <v>0</v>
      </c>
      <c r="H177" s="26">
        <v>0</v>
      </c>
      <c r="I177" s="26">
        <v>0</v>
      </c>
      <c r="J177" s="27">
        <f t="shared" si="11"/>
        <v>0</v>
      </c>
      <c r="K177" s="26">
        <v>0</v>
      </c>
      <c r="L177" s="26">
        <v>5.5</v>
      </c>
      <c r="M177" s="26">
        <v>0</v>
      </c>
      <c r="N177" s="27">
        <f t="shared" si="9"/>
        <v>5.5</v>
      </c>
      <c r="O177" s="26">
        <v>46.623044524669055</v>
      </c>
      <c r="P177" s="26">
        <v>46.35549549729506</v>
      </c>
      <c r="Q177" s="26">
        <v>0</v>
      </c>
      <c r="R177" s="27">
        <f t="shared" si="10"/>
        <v>92.97854002196411</v>
      </c>
    </row>
    <row r="178" spans="1:18" ht="25.5">
      <c r="A178" s="36">
        <v>2811</v>
      </c>
      <c r="B178" s="24" t="s">
        <v>52</v>
      </c>
      <c r="C178" s="26">
        <v>9.771001206272619</v>
      </c>
      <c r="D178" s="26">
        <v>17.73200024295847</v>
      </c>
      <c r="E178" s="26">
        <v>21.620001206055314</v>
      </c>
      <c r="F178" s="27">
        <f t="shared" si="8"/>
        <v>49.1230026552864</v>
      </c>
      <c r="G178" s="26">
        <v>17.451371501079283</v>
      </c>
      <c r="H178" s="26">
        <v>31.21800351272302</v>
      </c>
      <c r="I178" s="26">
        <v>96.45600146641608</v>
      </c>
      <c r="J178" s="27">
        <f t="shared" si="11"/>
        <v>145.1253764802184</v>
      </c>
      <c r="K178" s="26">
        <v>22.40000120970093</v>
      </c>
      <c r="L178" s="26">
        <v>28.740006023155882</v>
      </c>
      <c r="M178" s="26">
        <v>42.53200144901286</v>
      </c>
      <c r="N178" s="27">
        <f t="shared" si="9"/>
        <v>93.67200868186967</v>
      </c>
      <c r="O178" s="26">
        <v>20.459997593550703</v>
      </c>
      <c r="P178" s="26">
        <v>16.740000000000002</v>
      </c>
      <c r="Q178" s="26">
        <v>7.32</v>
      </c>
      <c r="R178" s="27">
        <f t="shared" si="10"/>
        <v>44.519997593550706</v>
      </c>
    </row>
    <row r="179" spans="1:18" ht="12.75">
      <c r="A179" s="36">
        <v>2814</v>
      </c>
      <c r="B179" s="24" t="s">
        <v>34</v>
      </c>
      <c r="C179" s="26">
        <v>63.8560033317239</v>
      </c>
      <c r="D179" s="26">
        <v>41.22440047846631</v>
      </c>
      <c r="E179" s="26">
        <v>42.47039889345376</v>
      </c>
      <c r="F179" s="27">
        <f t="shared" si="8"/>
        <v>147.55080270364397</v>
      </c>
      <c r="G179" s="26">
        <v>47.406299890462904</v>
      </c>
      <c r="H179" s="26">
        <v>58.246903321312</v>
      </c>
      <c r="I179" s="26">
        <v>59.91530162317909</v>
      </c>
      <c r="J179" s="27">
        <f t="shared" si="11"/>
        <v>165.56850483495398</v>
      </c>
      <c r="K179" s="26">
        <v>50.98730023180808</v>
      </c>
      <c r="L179" s="26">
        <v>43.326000475718075</v>
      </c>
      <c r="M179" s="26">
        <v>61.234501084438364</v>
      </c>
      <c r="N179" s="27">
        <f t="shared" si="9"/>
        <v>155.5478017919645</v>
      </c>
      <c r="O179" s="26">
        <v>62.692500906904826</v>
      </c>
      <c r="P179" s="26">
        <v>43.882799999999996</v>
      </c>
      <c r="Q179" s="26">
        <v>44.03360000000001</v>
      </c>
      <c r="R179" s="27">
        <f t="shared" si="10"/>
        <v>150.60890090690484</v>
      </c>
    </row>
    <row r="180" spans="1:18" ht="25.5">
      <c r="A180" s="36">
        <v>2815</v>
      </c>
      <c r="B180" s="24" t="s">
        <v>338</v>
      </c>
      <c r="C180" s="26">
        <v>0</v>
      </c>
      <c r="D180" s="26">
        <v>0</v>
      </c>
      <c r="E180" s="26">
        <v>0</v>
      </c>
      <c r="F180" s="27">
        <f t="shared" si="8"/>
        <v>0</v>
      </c>
      <c r="G180" s="26">
        <v>0</v>
      </c>
      <c r="H180" s="26">
        <v>4.080001220554132</v>
      </c>
      <c r="I180" s="26">
        <v>5.750003014772385</v>
      </c>
      <c r="J180" s="27">
        <f t="shared" si="11"/>
        <v>9.830004235326516</v>
      </c>
      <c r="K180" s="26">
        <v>0</v>
      </c>
      <c r="L180" s="26">
        <v>0</v>
      </c>
      <c r="M180" s="26">
        <v>0</v>
      </c>
      <c r="N180" s="27">
        <f t="shared" si="9"/>
        <v>0</v>
      </c>
      <c r="O180" s="26">
        <v>16</v>
      </c>
      <c r="P180" s="26">
        <v>0.020288892876368203</v>
      </c>
      <c r="Q180" s="26">
        <v>0</v>
      </c>
      <c r="R180" s="27">
        <f t="shared" si="10"/>
        <v>16.02028889287637</v>
      </c>
    </row>
    <row r="181" spans="1:18" ht="25.5">
      <c r="A181" s="36">
        <v>2818</v>
      </c>
      <c r="B181" s="24" t="s">
        <v>684</v>
      </c>
      <c r="C181" s="26">
        <v>0</v>
      </c>
      <c r="D181" s="26">
        <v>0</v>
      </c>
      <c r="E181" s="26">
        <v>0</v>
      </c>
      <c r="F181" s="27">
        <f t="shared" si="8"/>
        <v>0</v>
      </c>
      <c r="G181" s="26">
        <v>159.84059509941375</v>
      </c>
      <c r="H181" s="26">
        <v>775.314409192927</v>
      </c>
      <c r="I181" s="26">
        <v>0</v>
      </c>
      <c r="J181" s="27">
        <f t="shared" si="11"/>
        <v>935.1550042923407</v>
      </c>
      <c r="K181" s="26">
        <v>0</v>
      </c>
      <c r="L181" s="26">
        <v>0</v>
      </c>
      <c r="M181" s="26">
        <v>1212.3739443216407</v>
      </c>
      <c r="N181" s="27">
        <f t="shared" si="9"/>
        <v>1212.3739443216407</v>
      </c>
      <c r="O181" s="26">
        <v>1223.2851985559564</v>
      </c>
      <c r="P181" s="26">
        <v>0</v>
      </c>
      <c r="Q181" s="26">
        <v>175</v>
      </c>
      <c r="R181" s="27">
        <f t="shared" si="10"/>
        <v>1398.2851985559564</v>
      </c>
    </row>
    <row r="182" spans="1:18" ht="12.75">
      <c r="A182" s="36">
        <v>2819</v>
      </c>
      <c r="B182" s="24" t="s">
        <v>588</v>
      </c>
      <c r="C182" s="26">
        <v>0</v>
      </c>
      <c r="D182" s="26">
        <v>0</v>
      </c>
      <c r="E182" s="26">
        <v>2.375003013137279</v>
      </c>
      <c r="F182" s="27">
        <f t="shared" si="8"/>
        <v>2.375003013137279</v>
      </c>
      <c r="G182" s="26">
        <v>0</v>
      </c>
      <c r="H182" s="26">
        <v>0</v>
      </c>
      <c r="I182" s="26">
        <v>0</v>
      </c>
      <c r="J182" s="27">
        <f t="shared" si="11"/>
        <v>0</v>
      </c>
      <c r="K182" s="26">
        <v>0</v>
      </c>
      <c r="L182" s="26">
        <v>0</v>
      </c>
      <c r="M182" s="26">
        <v>0</v>
      </c>
      <c r="N182" s="27">
        <f t="shared" si="9"/>
        <v>0</v>
      </c>
      <c r="O182" s="26">
        <v>0</v>
      </c>
      <c r="P182" s="26">
        <v>0</v>
      </c>
      <c r="Q182" s="26">
        <v>0</v>
      </c>
      <c r="R182" s="27">
        <f t="shared" si="10"/>
        <v>0</v>
      </c>
    </row>
    <row r="183" spans="1:18" ht="12.75">
      <c r="A183" s="36">
        <v>2820</v>
      </c>
      <c r="B183" s="24" t="s">
        <v>226</v>
      </c>
      <c r="C183" s="26">
        <v>400.4300023911217</v>
      </c>
      <c r="D183" s="26">
        <v>570.8900156839634</v>
      </c>
      <c r="E183" s="26">
        <v>812.2499981945443</v>
      </c>
      <c r="F183" s="27">
        <f t="shared" si="8"/>
        <v>1783.5700162696294</v>
      </c>
      <c r="G183" s="26">
        <v>404.71999153027673</v>
      </c>
      <c r="H183" s="26">
        <v>572.0400024267427</v>
      </c>
      <c r="I183" s="26">
        <v>803.3111478186024</v>
      </c>
      <c r="J183" s="27">
        <f t="shared" si="11"/>
        <v>1780.071141775622</v>
      </c>
      <c r="K183" s="26">
        <v>779.4099951589919</v>
      </c>
      <c r="L183" s="26">
        <v>813.6950014819877</v>
      </c>
      <c r="M183" s="26">
        <v>481.7499912622566</v>
      </c>
      <c r="N183" s="27">
        <f t="shared" si="9"/>
        <v>2074.854987903236</v>
      </c>
      <c r="O183" s="26">
        <v>759.0650005884432</v>
      </c>
      <c r="P183" s="26">
        <v>520.13</v>
      </c>
      <c r="Q183" s="26">
        <v>777.4100000000001</v>
      </c>
      <c r="R183" s="27">
        <f t="shared" si="10"/>
        <v>2056.6050005884435</v>
      </c>
    </row>
    <row r="184" spans="1:18" ht="12.75">
      <c r="A184" s="36">
        <v>2823</v>
      </c>
      <c r="B184" s="24" t="s">
        <v>525</v>
      </c>
      <c r="C184" s="26">
        <v>205.4851795955328</v>
      </c>
      <c r="D184" s="26">
        <v>184.16411200289664</v>
      </c>
      <c r="E184" s="26">
        <v>601.8344894143193</v>
      </c>
      <c r="F184" s="27">
        <f t="shared" si="8"/>
        <v>991.4837810127488</v>
      </c>
      <c r="G184" s="26">
        <v>0</v>
      </c>
      <c r="H184" s="26">
        <v>593.9838571603277</v>
      </c>
      <c r="I184" s="26">
        <v>0</v>
      </c>
      <c r="J184" s="27">
        <f t="shared" si="11"/>
        <v>593.9838571603277</v>
      </c>
      <c r="K184" s="26">
        <v>3.0972075837422013</v>
      </c>
      <c r="L184" s="26">
        <v>0</v>
      </c>
      <c r="M184" s="26">
        <v>0</v>
      </c>
      <c r="N184" s="27">
        <f t="shared" si="9"/>
        <v>3.0972075837422013</v>
      </c>
      <c r="O184" s="26">
        <v>0</v>
      </c>
      <c r="P184" s="26">
        <v>0</v>
      </c>
      <c r="Q184" s="26">
        <v>0</v>
      </c>
      <c r="R184" s="27">
        <f t="shared" si="10"/>
        <v>0</v>
      </c>
    </row>
    <row r="185" spans="1:18" ht="25.5">
      <c r="A185" s="36">
        <v>2827</v>
      </c>
      <c r="B185" s="24" t="s">
        <v>587</v>
      </c>
      <c r="C185" s="26">
        <v>0</v>
      </c>
      <c r="D185" s="26">
        <v>0</v>
      </c>
      <c r="E185" s="26">
        <v>6.179998794745088</v>
      </c>
      <c r="F185" s="27">
        <f t="shared" si="8"/>
        <v>6.179998794745088</v>
      </c>
      <c r="G185" s="26">
        <v>0</v>
      </c>
      <c r="H185" s="26">
        <v>0</v>
      </c>
      <c r="I185" s="26">
        <v>0</v>
      </c>
      <c r="J185" s="27">
        <f t="shared" si="11"/>
        <v>0</v>
      </c>
      <c r="K185" s="26">
        <v>0</v>
      </c>
      <c r="L185" s="26">
        <v>0</v>
      </c>
      <c r="M185" s="26">
        <v>0</v>
      </c>
      <c r="N185" s="27">
        <f t="shared" si="9"/>
        <v>0</v>
      </c>
      <c r="O185" s="26">
        <v>0</v>
      </c>
      <c r="P185" s="26">
        <v>0</v>
      </c>
      <c r="Q185" s="26">
        <v>7.706</v>
      </c>
      <c r="R185" s="27">
        <f t="shared" si="10"/>
        <v>7.706</v>
      </c>
    </row>
    <row r="186" spans="1:18" ht="25.5">
      <c r="A186" s="36">
        <v>2828</v>
      </c>
      <c r="B186" s="24" t="s">
        <v>710</v>
      </c>
      <c r="C186" s="26">
        <v>0.41040004798176677</v>
      </c>
      <c r="D186" s="26">
        <v>0</v>
      </c>
      <c r="E186" s="26">
        <v>0</v>
      </c>
      <c r="F186" s="27">
        <f t="shared" si="8"/>
        <v>0.41040004798176677</v>
      </c>
      <c r="G186" s="26">
        <v>4.007026491991611</v>
      </c>
      <c r="H186" s="26">
        <v>0</v>
      </c>
      <c r="I186" s="26">
        <v>39.78000000181997</v>
      </c>
      <c r="J186" s="27">
        <f t="shared" si="11"/>
        <v>43.78702649381158</v>
      </c>
      <c r="K186" s="26">
        <v>0</v>
      </c>
      <c r="L186" s="26">
        <v>5.444547090581884</v>
      </c>
      <c r="M186" s="26">
        <v>0</v>
      </c>
      <c r="N186" s="27">
        <f t="shared" si="9"/>
        <v>5.444547090581884</v>
      </c>
      <c r="O186" s="26">
        <v>0</v>
      </c>
      <c r="P186" s="26">
        <v>0</v>
      </c>
      <c r="Q186" s="26">
        <v>0</v>
      </c>
      <c r="R186" s="27">
        <f t="shared" si="10"/>
        <v>0</v>
      </c>
    </row>
    <row r="187" spans="1:18" ht="12.75">
      <c r="A187" s="36">
        <v>2831</v>
      </c>
      <c r="B187" s="24" t="s">
        <v>113</v>
      </c>
      <c r="C187" s="26">
        <v>0</v>
      </c>
      <c r="D187" s="26">
        <v>0</v>
      </c>
      <c r="E187" s="26">
        <v>0</v>
      </c>
      <c r="F187" s="27">
        <f t="shared" si="8"/>
        <v>0</v>
      </c>
      <c r="G187" s="26">
        <v>35.72191971023241</v>
      </c>
      <c r="H187" s="26">
        <v>0</v>
      </c>
      <c r="I187" s="26">
        <v>0</v>
      </c>
      <c r="J187" s="27">
        <f t="shared" si="11"/>
        <v>35.72191971023241</v>
      </c>
      <c r="K187" s="26">
        <v>0</v>
      </c>
      <c r="L187" s="26">
        <v>0</v>
      </c>
      <c r="M187" s="26">
        <v>0</v>
      </c>
      <c r="N187" s="27">
        <f t="shared" si="9"/>
        <v>0</v>
      </c>
      <c r="O187" s="26">
        <v>0</v>
      </c>
      <c r="P187" s="26">
        <v>0</v>
      </c>
      <c r="Q187" s="26">
        <v>0</v>
      </c>
      <c r="R187" s="27">
        <f t="shared" si="10"/>
        <v>0</v>
      </c>
    </row>
    <row r="188" spans="1:18" ht="12.75">
      <c r="A188" s="36">
        <v>2832</v>
      </c>
      <c r="B188" s="24" t="s">
        <v>734</v>
      </c>
      <c r="C188" s="26">
        <v>0</v>
      </c>
      <c r="D188" s="26">
        <v>0</v>
      </c>
      <c r="E188" s="26">
        <v>0</v>
      </c>
      <c r="F188" s="27">
        <f t="shared" si="8"/>
        <v>0</v>
      </c>
      <c r="G188" s="26">
        <v>0</v>
      </c>
      <c r="H188" s="26">
        <v>0</v>
      </c>
      <c r="I188" s="26">
        <v>0</v>
      </c>
      <c r="J188" s="27">
        <f t="shared" si="11"/>
        <v>0</v>
      </c>
      <c r="K188" s="26">
        <v>0</v>
      </c>
      <c r="L188" s="26">
        <v>7.9429964485643785</v>
      </c>
      <c r="M188" s="26">
        <v>0</v>
      </c>
      <c r="N188" s="27">
        <f t="shared" si="9"/>
        <v>7.9429964485643785</v>
      </c>
      <c r="O188" s="26">
        <v>0</v>
      </c>
      <c r="P188" s="26">
        <v>0</v>
      </c>
      <c r="Q188" s="26">
        <v>0</v>
      </c>
      <c r="R188" s="27">
        <f t="shared" si="10"/>
        <v>0</v>
      </c>
    </row>
    <row r="189" spans="1:18" ht="12.75">
      <c r="A189" s="36">
        <v>2833</v>
      </c>
      <c r="B189" s="24" t="s">
        <v>492</v>
      </c>
      <c r="C189" s="26">
        <v>0</v>
      </c>
      <c r="D189" s="26">
        <v>0</v>
      </c>
      <c r="E189" s="26">
        <v>0.49500090454079465</v>
      </c>
      <c r="F189" s="27">
        <f t="shared" si="8"/>
        <v>0.49500090454079465</v>
      </c>
      <c r="G189" s="26">
        <v>0</v>
      </c>
      <c r="H189" s="26">
        <v>0</v>
      </c>
      <c r="I189" s="26">
        <v>0</v>
      </c>
      <c r="J189" s="27">
        <f t="shared" si="11"/>
        <v>0</v>
      </c>
      <c r="K189" s="26">
        <v>0</v>
      </c>
      <c r="L189" s="26">
        <v>0</v>
      </c>
      <c r="M189" s="26">
        <v>0</v>
      </c>
      <c r="N189" s="27">
        <f t="shared" si="9"/>
        <v>0</v>
      </c>
      <c r="O189" s="26">
        <v>0</v>
      </c>
      <c r="P189" s="26">
        <v>0</v>
      </c>
      <c r="Q189" s="26">
        <v>0</v>
      </c>
      <c r="R189" s="27">
        <f t="shared" si="10"/>
        <v>0</v>
      </c>
    </row>
    <row r="190" spans="1:18" ht="25.5">
      <c r="A190" s="36">
        <v>2835</v>
      </c>
      <c r="B190" s="24" t="s">
        <v>557</v>
      </c>
      <c r="C190" s="26">
        <v>0</v>
      </c>
      <c r="D190" s="26">
        <v>0</v>
      </c>
      <c r="E190" s="26">
        <v>4.567501055552204</v>
      </c>
      <c r="F190" s="27">
        <f t="shared" si="8"/>
        <v>4.567501055552204</v>
      </c>
      <c r="G190" s="26">
        <v>0.9100018108287561</v>
      </c>
      <c r="H190" s="26">
        <v>0</v>
      </c>
      <c r="I190" s="26">
        <v>0</v>
      </c>
      <c r="J190" s="27">
        <f t="shared" si="11"/>
        <v>0.9100018108287561</v>
      </c>
      <c r="K190" s="26">
        <v>0.46429826155430376</v>
      </c>
      <c r="L190" s="26">
        <v>1.6554017454107732</v>
      </c>
      <c r="M190" s="26">
        <v>0</v>
      </c>
      <c r="N190" s="27">
        <f t="shared" si="9"/>
        <v>2.119700006965077</v>
      </c>
      <c r="O190" s="26">
        <v>0</v>
      </c>
      <c r="P190" s="26">
        <v>0</v>
      </c>
      <c r="Q190" s="26">
        <v>0</v>
      </c>
      <c r="R190" s="27">
        <f t="shared" si="10"/>
        <v>0</v>
      </c>
    </row>
    <row r="191" spans="1:18" ht="12.75">
      <c r="A191" s="36">
        <v>2836</v>
      </c>
      <c r="B191" s="24" t="s">
        <v>177</v>
      </c>
      <c r="C191" s="26">
        <v>20.69000120612713</v>
      </c>
      <c r="D191" s="26">
        <v>0</v>
      </c>
      <c r="E191" s="26">
        <v>19.79999547947653</v>
      </c>
      <c r="F191" s="27">
        <f t="shared" si="8"/>
        <v>40.48999668560366</v>
      </c>
      <c r="G191" s="26">
        <v>18.225</v>
      </c>
      <c r="H191" s="26">
        <v>2.25</v>
      </c>
      <c r="I191" s="26">
        <v>7.755999275012082</v>
      </c>
      <c r="J191" s="27">
        <f t="shared" si="11"/>
        <v>28.23099927501208</v>
      </c>
      <c r="K191" s="26">
        <v>2.603998550374486</v>
      </c>
      <c r="L191" s="26">
        <v>19.891471561841712</v>
      </c>
      <c r="M191" s="26">
        <v>17.1</v>
      </c>
      <c r="N191" s="27">
        <f t="shared" si="9"/>
        <v>39.5954701122162</v>
      </c>
      <c r="O191" s="26">
        <v>0</v>
      </c>
      <c r="P191" s="26">
        <v>6.324576249775704</v>
      </c>
      <c r="Q191" s="26">
        <v>1.06</v>
      </c>
      <c r="R191" s="27">
        <f t="shared" si="10"/>
        <v>7.384576249775703</v>
      </c>
    </row>
    <row r="192" spans="1:18" ht="25.5">
      <c r="A192" s="36">
        <v>2837</v>
      </c>
      <c r="B192" s="24" t="s">
        <v>632</v>
      </c>
      <c r="C192" s="26">
        <v>187.95</v>
      </c>
      <c r="D192" s="26">
        <v>1644.1022662998957</v>
      </c>
      <c r="E192" s="26">
        <v>2092.8185054387877</v>
      </c>
      <c r="F192" s="27">
        <f t="shared" si="8"/>
        <v>3924.8707717386833</v>
      </c>
      <c r="G192" s="26">
        <v>3324.110616420013</v>
      </c>
      <c r="H192" s="26">
        <v>2178.5362330381786</v>
      </c>
      <c r="I192" s="26">
        <v>2095.797627461773</v>
      </c>
      <c r="J192" s="27">
        <f t="shared" si="11"/>
        <v>7598.4444769199645</v>
      </c>
      <c r="K192" s="26">
        <v>1703.5385275929054</v>
      </c>
      <c r="L192" s="26">
        <v>1572.9668001782356</v>
      </c>
      <c r="M192" s="26">
        <v>855.5754818174985</v>
      </c>
      <c r="N192" s="27">
        <f t="shared" si="9"/>
        <v>4132.08080958864</v>
      </c>
      <c r="O192" s="26">
        <v>1204.549</v>
      </c>
      <c r="P192" s="26">
        <v>1304.9185</v>
      </c>
      <c r="Q192" s="26">
        <v>1320.4216</v>
      </c>
      <c r="R192" s="27">
        <f t="shared" si="10"/>
        <v>3829.8890999999994</v>
      </c>
    </row>
    <row r="193" spans="1:18" ht="12.75">
      <c r="A193" s="36">
        <v>2840</v>
      </c>
      <c r="B193" s="24" t="s">
        <v>72</v>
      </c>
      <c r="C193" s="26">
        <v>1.244998490793842</v>
      </c>
      <c r="D193" s="26">
        <v>0</v>
      </c>
      <c r="E193" s="26">
        <v>0</v>
      </c>
      <c r="F193" s="27">
        <f t="shared" si="8"/>
        <v>1.244998490793842</v>
      </c>
      <c r="G193" s="26">
        <v>0</v>
      </c>
      <c r="H193" s="26">
        <v>1.6600024411082632</v>
      </c>
      <c r="I193" s="26">
        <v>0</v>
      </c>
      <c r="J193" s="27">
        <f t="shared" si="11"/>
        <v>1.6600024411082632</v>
      </c>
      <c r="K193" s="26">
        <v>0</v>
      </c>
      <c r="L193" s="26">
        <v>0</v>
      </c>
      <c r="M193" s="26">
        <v>0</v>
      </c>
      <c r="N193" s="27">
        <f t="shared" si="9"/>
        <v>0</v>
      </c>
      <c r="O193" s="26">
        <v>0</v>
      </c>
      <c r="P193" s="26">
        <v>1.8675</v>
      </c>
      <c r="Q193" s="26">
        <v>0</v>
      </c>
      <c r="R193" s="27">
        <f t="shared" si="10"/>
        <v>1.8675</v>
      </c>
    </row>
    <row r="194" spans="1:18" ht="25.5">
      <c r="A194" s="36">
        <v>2842</v>
      </c>
      <c r="B194" s="24" t="s">
        <v>735</v>
      </c>
      <c r="C194" s="26">
        <v>0</v>
      </c>
      <c r="D194" s="26">
        <v>0</v>
      </c>
      <c r="E194" s="26">
        <v>0</v>
      </c>
      <c r="F194" s="27">
        <f t="shared" si="8"/>
        <v>0</v>
      </c>
      <c r="G194" s="26">
        <v>0</v>
      </c>
      <c r="H194" s="26">
        <v>0</v>
      </c>
      <c r="I194" s="26">
        <v>0</v>
      </c>
      <c r="J194" s="27">
        <f t="shared" si="11"/>
        <v>0</v>
      </c>
      <c r="K194" s="26">
        <v>0</v>
      </c>
      <c r="L194" s="26">
        <v>0</v>
      </c>
      <c r="M194" s="26">
        <v>13.762298726267726</v>
      </c>
      <c r="N194" s="27">
        <f t="shared" si="9"/>
        <v>13.762298726267726</v>
      </c>
      <c r="O194" s="26">
        <v>7.9</v>
      </c>
      <c r="P194" s="26">
        <v>0</v>
      </c>
      <c r="Q194" s="26">
        <v>0</v>
      </c>
      <c r="R194" s="27">
        <f t="shared" si="10"/>
        <v>7.9</v>
      </c>
    </row>
    <row r="195" spans="1:18" ht="25.5">
      <c r="A195" s="36">
        <v>2844</v>
      </c>
      <c r="B195" s="24" t="s">
        <v>119</v>
      </c>
      <c r="C195" s="26">
        <v>0</v>
      </c>
      <c r="D195" s="26">
        <v>0</v>
      </c>
      <c r="E195" s="26">
        <v>0</v>
      </c>
      <c r="F195" s="27">
        <f t="shared" si="8"/>
        <v>0</v>
      </c>
      <c r="G195" s="26">
        <v>0</v>
      </c>
      <c r="H195" s="26">
        <v>0</v>
      </c>
      <c r="I195" s="26">
        <v>0.6561572475619358</v>
      </c>
      <c r="J195" s="27">
        <f t="shared" si="11"/>
        <v>0.6561572475619358</v>
      </c>
      <c r="K195" s="26">
        <v>0</v>
      </c>
      <c r="L195" s="26">
        <v>0</v>
      </c>
      <c r="M195" s="26">
        <v>0</v>
      </c>
      <c r="N195" s="27">
        <f t="shared" si="9"/>
        <v>0</v>
      </c>
      <c r="O195" s="26">
        <v>0</v>
      </c>
      <c r="P195" s="26">
        <v>0</v>
      </c>
      <c r="Q195" s="26">
        <v>0</v>
      </c>
      <c r="R195" s="27">
        <f t="shared" si="10"/>
        <v>0</v>
      </c>
    </row>
    <row r="196" spans="1:18" ht="25.5">
      <c r="A196" s="36">
        <v>2847</v>
      </c>
      <c r="B196" s="24" t="s">
        <v>663</v>
      </c>
      <c r="C196" s="26">
        <v>2.033999396317537</v>
      </c>
      <c r="D196" s="26">
        <v>0</v>
      </c>
      <c r="E196" s="26">
        <v>1.3707303844763168</v>
      </c>
      <c r="F196" s="27">
        <f t="shared" si="8"/>
        <v>3.404729780793854</v>
      </c>
      <c r="G196" s="26">
        <v>0</v>
      </c>
      <c r="H196" s="26">
        <v>2.0782070059807145</v>
      </c>
      <c r="I196" s="26">
        <v>5.807892506960415</v>
      </c>
      <c r="J196" s="27">
        <f t="shared" si="11"/>
        <v>7.886099512941129</v>
      </c>
      <c r="K196" s="26">
        <v>0</v>
      </c>
      <c r="L196" s="26">
        <v>0</v>
      </c>
      <c r="M196" s="26">
        <v>0</v>
      </c>
      <c r="N196" s="27">
        <f t="shared" si="9"/>
        <v>0</v>
      </c>
      <c r="O196" s="26">
        <v>0</v>
      </c>
      <c r="P196" s="26">
        <v>5.987269056536473</v>
      </c>
      <c r="Q196" s="26">
        <v>0</v>
      </c>
      <c r="R196" s="27">
        <f t="shared" si="10"/>
        <v>5.987269056536473</v>
      </c>
    </row>
    <row r="197" spans="1:18" ht="25.5">
      <c r="A197" s="36">
        <v>2849</v>
      </c>
      <c r="B197" s="24" t="s">
        <v>176</v>
      </c>
      <c r="C197" s="26">
        <v>0</v>
      </c>
      <c r="D197" s="26">
        <v>0</v>
      </c>
      <c r="E197" s="26">
        <v>0</v>
      </c>
      <c r="F197" s="27">
        <f t="shared" si="8"/>
        <v>0</v>
      </c>
      <c r="G197" s="26">
        <v>0</v>
      </c>
      <c r="H197" s="26">
        <v>7.02</v>
      </c>
      <c r="I197" s="26">
        <v>3.509999396536117</v>
      </c>
      <c r="J197" s="27">
        <f t="shared" si="11"/>
        <v>10.529999396536116</v>
      </c>
      <c r="K197" s="26">
        <v>7.019995648889077</v>
      </c>
      <c r="L197" s="26">
        <v>4.21199783171716</v>
      </c>
      <c r="M197" s="26">
        <v>2.807998792635073</v>
      </c>
      <c r="N197" s="27">
        <f t="shared" si="9"/>
        <v>14.039992273241312</v>
      </c>
      <c r="O197" s="26">
        <v>2.808</v>
      </c>
      <c r="P197" s="26">
        <v>5.616</v>
      </c>
      <c r="Q197" s="26">
        <v>0</v>
      </c>
      <c r="R197" s="27">
        <f t="shared" si="10"/>
        <v>8.424</v>
      </c>
    </row>
    <row r="198" spans="1:18" ht="25.5">
      <c r="A198" s="36">
        <v>2903</v>
      </c>
      <c r="B198" s="24" t="s">
        <v>371</v>
      </c>
      <c r="C198" s="26">
        <v>0</v>
      </c>
      <c r="D198" s="26">
        <v>0</v>
      </c>
      <c r="E198" s="26">
        <v>0</v>
      </c>
      <c r="F198" s="27">
        <f t="shared" si="8"/>
        <v>0</v>
      </c>
      <c r="G198" s="26">
        <v>0</v>
      </c>
      <c r="H198" s="26">
        <v>0</v>
      </c>
      <c r="I198" s="26">
        <v>2.9265020874931924</v>
      </c>
      <c r="J198" s="27">
        <f t="shared" si="11"/>
        <v>2.9265020874931924</v>
      </c>
      <c r="K198" s="26">
        <v>0</v>
      </c>
      <c r="L198" s="26">
        <v>0</v>
      </c>
      <c r="M198" s="26">
        <v>0</v>
      </c>
      <c r="N198" s="27">
        <f t="shared" si="9"/>
        <v>0</v>
      </c>
      <c r="O198" s="26">
        <v>6.732</v>
      </c>
      <c r="P198" s="26">
        <v>0</v>
      </c>
      <c r="Q198" s="26">
        <v>0</v>
      </c>
      <c r="R198" s="27">
        <f t="shared" si="10"/>
        <v>6.732</v>
      </c>
    </row>
    <row r="199" spans="1:18" ht="12.75">
      <c r="A199" s="36">
        <v>2905</v>
      </c>
      <c r="B199" s="24" t="s">
        <v>489</v>
      </c>
      <c r="C199" s="26">
        <v>3.6709990944763065</v>
      </c>
      <c r="D199" s="26">
        <v>0.2891988166394977</v>
      </c>
      <c r="E199" s="26">
        <v>7.5062507534659435</v>
      </c>
      <c r="F199" s="27">
        <f t="shared" si="8"/>
        <v>11.466448664581748</v>
      </c>
      <c r="G199" s="26">
        <v>3.7</v>
      </c>
      <c r="H199" s="26">
        <v>0</v>
      </c>
      <c r="I199" s="26">
        <v>8.988002695535048</v>
      </c>
      <c r="J199" s="27">
        <f t="shared" si="11"/>
        <v>12.688002695535047</v>
      </c>
      <c r="K199" s="26">
        <v>4.612501509115055</v>
      </c>
      <c r="L199" s="26">
        <v>5.752879927776105</v>
      </c>
      <c r="M199" s="26">
        <v>22.330018033310232</v>
      </c>
      <c r="N199" s="27">
        <f t="shared" si="9"/>
        <v>32.695399470201394</v>
      </c>
      <c r="O199" s="26">
        <v>0</v>
      </c>
      <c r="P199" s="26">
        <v>0</v>
      </c>
      <c r="Q199" s="26">
        <v>0</v>
      </c>
      <c r="R199" s="27">
        <f t="shared" si="10"/>
        <v>0</v>
      </c>
    </row>
    <row r="200" spans="1:18" ht="25.5">
      <c r="A200" s="36">
        <v>2909</v>
      </c>
      <c r="B200" s="24" t="s">
        <v>736</v>
      </c>
      <c r="C200" s="26">
        <v>0</v>
      </c>
      <c r="D200" s="26">
        <v>0</v>
      </c>
      <c r="E200" s="26">
        <v>0</v>
      </c>
      <c r="F200" s="27">
        <f aca="true" t="shared" si="12" ref="F200:F263">SUM(C200:E200)</f>
        <v>0</v>
      </c>
      <c r="G200" s="26">
        <v>0</v>
      </c>
      <c r="H200" s="26">
        <v>0</v>
      </c>
      <c r="I200" s="26">
        <v>0</v>
      </c>
      <c r="J200" s="27">
        <f t="shared" si="11"/>
        <v>0</v>
      </c>
      <c r="K200" s="26">
        <v>0</v>
      </c>
      <c r="L200" s="26">
        <v>1.0967784880116311</v>
      </c>
      <c r="M200" s="26">
        <v>0</v>
      </c>
      <c r="N200" s="27">
        <f aca="true" t="shared" si="13" ref="N200:N263">SUM(K200:M200)</f>
        <v>1.0967784880116311</v>
      </c>
      <c r="O200" s="26">
        <v>0</v>
      </c>
      <c r="P200" s="26">
        <v>0</v>
      </c>
      <c r="Q200" s="26">
        <v>0</v>
      </c>
      <c r="R200" s="27">
        <f aca="true" t="shared" si="14" ref="R200:R263">SUM(O200:Q200)</f>
        <v>0</v>
      </c>
    </row>
    <row r="201" spans="1:18" ht="38.25">
      <c r="A201" s="36">
        <v>2912</v>
      </c>
      <c r="B201" s="24" t="s">
        <v>737</v>
      </c>
      <c r="C201" s="26">
        <v>0</v>
      </c>
      <c r="D201" s="26">
        <v>0</v>
      </c>
      <c r="E201" s="26">
        <v>0</v>
      </c>
      <c r="F201" s="27">
        <f t="shared" si="12"/>
        <v>0</v>
      </c>
      <c r="G201" s="26">
        <v>0</v>
      </c>
      <c r="H201" s="26">
        <v>0</v>
      </c>
      <c r="I201" s="26">
        <v>0</v>
      </c>
      <c r="J201" s="27">
        <f aca="true" t="shared" si="15" ref="J201:J264">SUM(G201:I201)</f>
        <v>0</v>
      </c>
      <c r="K201" s="26">
        <v>0</v>
      </c>
      <c r="L201" s="26">
        <v>0</v>
      </c>
      <c r="M201" s="26">
        <v>6.985415793924269</v>
      </c>
      <c r="N201" s="27">
        <f t="shared" si="13"/>
        <v>6.985415793924269</v>
      </c>
      <c r="O201" s="26">
        <v>0</v>
      </c>
      <c r="P201" s="26">
        <v>0</v>
      </c>
      <c r="Q201" s="26">
        <v>0</v>
      </c>
      <c r="R201" s="27">
        <f t="shared" si="14"/>
        <v>0</v>
      </c>
    </row>
    <row r="202" spans="1:18" ht="12.75">
      <c r="A202" s="36">
        <v>2914</v>
      </c>
      <c r="B202" s="24" t="s">
        <v>738</v>
      </c>
      <c r="C202" s="26">
        <v>0</v>
      </c>
      <c r="D202" s="26">
        <v>0</v>
      </c>
      <c r="E202" s="26">
        <v>0</v>
      </c>
      <c r="F202" s="27">
        <f t="shared" si="12"/>
        <v>0</v>
      </c>
      <c r="G202" s="26">
        <v>0</v>
      </c>
      <c r="H202" s="26">
        <v>0</v>
      </c>
      <c r="I202" s="26">
        <v>0</v>
      </c>
      <c r="J202" s="27">
        <f t="shared" si="15"/>
        <v>0</v>
      </c>
      <c r="K202" s="26">
        <v>0</v>
      </c>
      <c r="L202" s="26">
        <v>0.6654408666867286</v>
      </c>
      <c r="M202" s="26">
        <v>0</v>
      </c>
      <c r="N202" s="27">
        <f t="shared" si="13"/>
        <v>0.6654408666867286</v>
      </c>
      <c r="O202" s="26">
        <v>0</v>
      </c>
      <c r="P202" s="26">
        <v>0</v>
      </c>
      <c r="Q202" s="26">
        <v>0</v>
      </c>
      <c r="R202" s="27">
        <f t="shared" si="14"/>
        <v>0</v>
      </c>
    </row>
    <row r="203" spans="1:18" ht="25.5">
      <c r="A203" s="36">
        <v>2915</v>
      </c>
      <c r="B203" s="24" t="s">
        <v>301</v>
      </c>
      <c r="C203" s="26">
        <v>0.6</v>
      </c>
      <c r="D203" s="26">
        <v>30.411042685503833</v>
      </c>
      <c r="E203" s="26">
        <v>0</v>
      </c>
      <c r="F203" s="27">
        <f t="shared" si="12"/>
        <v>31.011042685503835</v>
      </c>
      <c r="G203" s="26">
        <v>68.74158706671824</v>
      </c>
      <c r="H203" s="26">
        <v>6.879598437690713</v>
      </c>
      <c r="I203" s="26">
        <v>0</v>
      </c>
      <c r="J203" s="27">
        <f t="shared" si="15"/>
        <v>75.62118550440896</v>
      </c>
      <c r="K203" s="26">
        <v>0</v>
      </c>
      <c r="L203" s="26">
        <v>9.947600194835868</v>
      </c>
      <c r="M203" s="26">
        <v>104.32302935586175</v>
      </c>
      <c r="N203" s="27">
        <f t="shared" si="13"/>
        <v>114.27062955069762</v>
      </c>
      <c r="O203" s="26">
        <v>31.46</v>
      </c>
      <c r="P203" s="26">
        <v>23.18</v>
      </c>
      <c r="Q203" s="26">
        <v>0</v>
      </c>
      <c r="R203" s="27">
        <f t="shared" si="14"/>
        <v>54.64</v>
      </c>
    </row>
    <row r="204" spans="1:18" ht="25.5">
      <c r="A204" s="36">
        <v>2916</v>
      </c>
      <c r="B204" s="24" t="s">
        <v>302</v>
      </c>
      <c r="C204" s="26">
        <v>0</v>
      </c>
      <c r="D204" s="26">
        <v>0</v>
      </c>
      <c r="E204" s="26">
        <v>0</v>
      </c>
      <c r="F204" s="27">
        <f t="shared" si="12"/>
        <v>0</v>
      </c>
      <c r="G204" s="26">
        <v>0</v>
      </c>
      <c r="H204" s="26">
        <v>0</v>
      </c>
      <c r="I204" s="26">
        <v>0.9186201465867102</v>
      </c>
      <c r="J204" s="27">
        <f t="shared" si="15"/>
        <v>0.9186201465867102</v>
      </c>
      <c r="K204" s="26">
        <v>0.5364235208799177</v>
      </c>
      <c r="L204" s="26">
        <v>0</v>
      </c>
      <c r="M204" s="26">
        <v>0</v>
      </c>
      <c r="N204" s="27">
        <f t="shared" si="13"/>
        <v>0.5364235208799177</v>
      </c>
      <c r="O204" s="26">
        <v>5.668662098809953</v>
      </c>
      <c r="P204" s="26">
        <v>0</v>
      </c>
      <c r="Q204" s="26">
        <v>0</v>
      </c>
      <c r="R204" s="27">
        <f t="shared" si="14"/>
        <v>5.668662098809953</v>
      </c>
    </row>
    <row r="205" spans="1:18" ht="25.5">
      <c r="A205" s="36">
        <v>2918</v>
      </c>
      <c r="B205" s="24" t="s">
        <v>178</v>
      </c>
      <c r="C205" s="26">
        <v>0</v>
      </c>
      <c r="D205" s="26">
        <v>9.7</v>
      </c>
      <c r="E205" s="26">
        <v>0</v>
      </c>
      <c r="F205" s="27">
        <f t="shared" si="12"/>
        <v>9.7</v>
      </c>
      <c r="G205" s="26">
        <v>8.961595558505824</v>
      </c>
      <c r="H205" s="26">
        <v>0</v>
      </c>
      <c r="I205" s="26">
        <v>0</v>
      </c>
      <c r="J205" s="27">
        <f t="shared" si="15"/>
        <v>8.961595558505824</v>
      </c>
      <c r="K205" s="26">
        <v>0.9883181241312623</v>
      </c>
      <c r="L205" s="26">
        <v>0</v>
      </c>
      <c r="M205" s="26">
        <v>0.5533525334313331</v>
      </c>
      <c r="N205" s="27">
        <f t="shared" si="13"/>
        <v>1.5416706575625954</v>
      </c>
      <c r="O205" s="26">
        <v>7.835665344392353</v>
      </c>
      <c r="P205" s="26">
        <v>0.4</v>
      </c>
      <c r="Q205" s="26">
        <v>1.4075494619923639</v>
      </c>
      <c r="R205" s="27">
        <f t="shared" si="14"/>
        <v>9.643214806384718</v>
      </c>
    </row>
    <row r="206" spans="1:18" ht="25.5">
      <c r="A206" s="36">
        <v>2922</v>
      </c>
      <c r="B206" s="24" t="s">
        <v>35</v>
      </c>
      <c r="C206" s="26">
        <v>0</v>
      </c>
      <c r="D206" s="26">
        <v>0</v>
      </c>
      <c r="E206" s="26">
        <v>4.679998793654623</v>
      </c>
      <c r="F206" s="27">
        <f t="shared" si="12"/>
        <v>4.679998793654623</v>
      </c>
      <c r="G206" s="26">
        <v>0</v>
      </c>
      <c r="H206" s="26">
        <v>0</v>
      </c>
      <c r="I206" s="26">
        <v>0</v>
      </c>
      <c r="J206" s="27">
        <f t="shared" si="15"/>
        <v>0</v>
      </c>
      <c r="K206" s="26">
        <v>0</v>
      </c>
      <c r="L206" s="26">
        <v>0</v>
      </c>
      <c r="M206" s="26">
        <v>0</v>
      </c>
      <c r="N206" s="27">
        <f t="shared" si="13"/>
        <v>0</v>
      </c>
      <c r="O206" s="26">
        <v>0</v>
      </c>
      <c r="P206" s="26">
        <v>0</v>
      </c>
      <c r="Q206" s="26">
        <v>0</v>
      </c>
      <c r="R206" s="27">
        <f t="shared" si="14"/>
        <v>0</v>
      </c>
    </row>
    <row r="207" spans="1:18" ht="25.5">
      <c r="A207" s="36">
        <v>2923</v>
      </c>
      <c r="B207" s="24" t="s">
        <v>825</v>
      </c>
      <c r="C207" s="26">
        <v>0</v>
      </c>
      <c r="D207" s="26">
        <v>0</v>
      </c>
      <c r="E207" s="26">
        <v>0</v>
      </c>
      <c r="F207" s="27">
        <f t="shared" si="12"/>
        <v>0</v>
      </c>
      <c r="G207" s="26">
        <v>0</v>
      </c>
      <c r="H207" s="26">
        <v>0</v>
      </c>
      <c r="I207" s="26">
        <v>0</v>
      </c>
      <c r="J207" s="27">
        <f t="shared" si="15"/>
        <v>0</v>
      </c>
      <c r="K207" s="26">
        <v>0</v>
      </c>
      <c r="L207" s="26">
        <v>0</v>
      </c>
      <c r="M207" s="26">
        <v>0</v>
      </c>
      <c r="N207" s="27">
        <f t="shared" si="13"/>
        <v>0</v>
      </c>
      <c r="O207" s="26">
        <v>0</v>
      </c>
      <c r="P207" s="26">
        <v>0</v>
      </c>
      <c r="Q207" s="26">
        <v>0.84</v>
      </c>
      <c r="R207" s="27">
        <f t="shared" si="14"/>
        <v>0.84</v>
      </c>
    </row>
    <row r="208" spans="1:18" ht="25.5">
      <c r="A208" s="36">
        <v>2928</v>
      </c>
      <c r="B208" s="24" t="s">
        <v>826</v>
      </c>
      <c r="C208" s="26">
        <v>0</v>
      </c>
      <c r="D208" s="26">
        <v>0</v>
      </c>
      <c r="E208" s="26">
        <v>0</v>
      </c>
      <c r="F208" s="27">
        <f t="shared" si="12"/>
        <v>0</v>
      </c>
      <c r="G208" s="26">
        <v>0</v>
      </c>
      <c r="H208" s="26">
        <v>0</v>
      </c>
      <c r="I208" s="26">
        <v>0</v>
      </c>
      <c r="J208" s="27">
        <f t="shared" si="15"/>
        <v>0</v>
      </c>
      <c r="K208" s="26">
        <v>0</v>
      </c>
      <c r="L208" s="26">
        <v>0</v>
      </c>
      <c r="M208" s="26">
        <v>0</v>
      </c>
      <c r="N208" s="27">
        <f t="shared" si="13"/>
        <v>0</v>
      </c>
      <c r="O208" s="26">
        <v>0</v>
      </c>
      <c r="P208" s="26">
        <v>0</v>
      </c>
      <c r="Q208" s="26">
        <v>2.28</v>
      </c>
      <c r="R208" s="27">
        <f t="shared" si="14"/>
        <v>2.28</v>
      </c>
    </row>
    <row r="209" spans="1:18" ht="12.75">
      <c r="A209" s="36">
        <v>2931</v>
      </c>
      <c r="B209" s="24" t="s">
        <v>506</v>
      </c>
      <c r="C209" s="26">
        <v>39.978249320857216</v>
      </c>
      <c r="D209" s="26">
        <v>0</v>
      </c>
      <c r="E209" s="26">
        <v>0</v>
      </c>
      <c r="F209" s="27">
        <f t="shared" si="12"/>
        <v>39.978249320857216</v>
      </c>
      <c r="G209" s="26">
        <v>0</v>
      </c>
      <c r="H209" s="26">
        <v>0</v>
      </c>
      <c r="I209" s="26">
        <v>0</v>
      </c>
      <c r="J209" s="27">
        <f t="shared" si="15"/>
        <v>0</v>
      </c>
      <c r="K209" s="26">
        <v>0</v>
      </c>
      <c r="L209" s="26">
        <v>2.5360722891566265</v>
      </c>
      <c r="M209" s="26">
        <v>0</v>
      </c>
      <c r="N209" s="27">
        <f t="shared" si="13"/>
        <v>2.5360722891566265</v>
      </c>
      <c r="O209" s="26">
        <v>0</v>
      </c>
      <c r="P209" s="26">
        <v>0</v>
      </c>
      <c r="Q209" s="26">
        <v>0</v>
      </c>
      <c r="R209" s="27">
        <f t="shared" si="14"/>
        <v>0</v>
      </c>
    </row>
    <row r="210" spans="1:18" ht="25.5">
      <c r="A210" s="36">
        <v>2932</v>
      </c>
      <c r="B210" s="24" t="s">
        <v>319</v>
      </c>
      <c r="C210" s="26">
        <v>0.17</v>
      </c>
      <c r="D210" s="26">
        <v>0</v>
      </c>
      <c r="E210" s="26">
        <v>0</v>
      </c>
      <c r="F210" s="27">
        <f t="shared" si="12"/>
        <v>0.17</v>
      </c>
      <c r="G210" s="26">
        <v>0</v>
      </c>
      <c r="H210" s="26">
        <v>0.17000182804216682</v>
      </c>
      <c r="I210" s="26">
        <v>0.08500212005572719</v>
      </c>
      <c r="J210" s="27">
        <f t="shared" si="15"/>
        <v>0.255003948097894</v>
      </c>
      <c r="K210" s="26">
        <v>0</v>
      </c>
      <c r="L210" s="26">
        <v>0</v>
      </c>
      <c r="M210" s="26">
        <v>0.20027647553792527</v>
      </c>
      <c r="N210" s="27">
        <f t="shared" si="13"/>
        <v>0.20027647553792527</v>
      </c>
      <c r="O210" s="26">
        <v>0</v>
      </c>
      <c r="P210" s="26">
        <v>0</v>
      </c>
      <c r="Q210" s="26">
        <v>0</v>
      </c>
      <c r="R210" s="27">
        <f t="shared" si="14"/>
        <v>0</v>
      </c>
    </row>
    <row r="211" spans="1:18" ht="25.5">
      <c r="A211" s="36">
        <v>2936</v>
      </c>
      <c r="B211" s="24" t="s">
        <v>407</v>
      </c>
      <c r="C211" s="26">
        <v>0</v>
      </c>
      <c r="D211" s="26">
        <v>0</v>
      </c>
      <c r="E211" s="26">
        <v>0</v>
      </c>
      <c r="F211" s="27">
        <f t="shared" si="12"/>
        <v>0</v>
      </c>
      <c r="G211" s="26">
        <v>3.590380785709974</v>
      </c>
      <c r="H211" s="26">
        <v>0.8876230059287331</v>
      </c>
      <c r="I211" s="26">
        <v>0</v>
      </c>
      <c r="J211" s="27">
        <f t="shared" si="15"/>
        <v>4.478003791638708</v>
      </c>
      <c r="K211" s="26">
        <v>0</v>
      </c>
      <c r="L211" s="26">
        <v>0</v>
      </c>
      <c r="M211" s="26">
        <v>0</v>
      </c>
      <c r="N211" s="27">
        <f t="shared" si="13"/>
        <v>0</v>
      </c>
      <c r="O211" s="26">
        <v>0</v>
      </c>
      <c r="P211" s="26">
        <v>0</v>
      </c>
      <c r="Q211" s="26">
        <v>0</v>
      </c>
      <c r="R211" s="27">
        <f t="shared" si="14"/>
        <v>0</v>
      </c>
    </row>
    <row r="212" spans="1:18" ht="25.5">
      <c r="A212" s="36">
        <v>2938</v>
      </c>
      <c r="B212" s="24" t="s">
        <v>739</v>
      </c>
      <c r="C212" s="26">
        <v>0</v>
      </c>
      <c r="D212" s="26">
        <v>0</v>
      </c>
      <c r="E212" s="26">
        <v>0</v>
      </c>
      <c r="F212" s="27">
        <f t="shared" si="12"/>
        <v>0</v>
      </c>
      <c r="G212" s="26">
        <v>0</v>
      </c>
      <c r="H212" s="26">
        <v>0</v>
      </c>
      <c r="I212" s="26">
        <v>0</v>
      </c>
      <c r="J212" s="27">
        <f t="shared" si="15"/>
        <v>0</v>
      </c>
      <c r="K212" s="26">
        <v>32</v>
      </c>
      <c r="L212" s="26">
        <v>0</v>
      </c>
      <c r="M212" s="26">
        <v>0</v>
      </c>
      <c r="N212" s="27">
        <f t="shared" si="13"/>
        <v>32</v>
      </c>
      <c r="O212" s="26">
        <v>0</v>
      </c>
      <c r="P212" s="26">
        <v>0</v>
      </c>
      <c r="Q212" s="26">
        <v>0</v>
      </c>
      <c r="R212" s="27">
        <f t="shared" si="14"/>
        <v>0</v>
      </c>
    </row>
    <row r="213" spans="1:18" ht="12.75">
      <c r="A213" s="36">
        <v>2941</v>
      </c>
      <c r="B213" s="24" t="s">
        <v>740</v>
      </c>
      <c r="C213" s="26">
        <v>0</v>
      </c>
      <c r="D213" s="26">
        <v>0</v>
      </c>
      <c r="E213" s="26">
        <v>0</v>
      </c>
      <c r="F213" s="27">
        <f t="shared" si="12"/>
        <v>0</v>
      </c>
      <c r="G213" s="26">
        <v>0</v>
      </c>
      <c r="H213" s="26">
        <v>0</v>
      </c>
      <c r="I213" s="26">
        <v>0</v>
      </c>
      <c r="J213" s="27">
        <f t="shared" si="15"/>
        <v>0</v>
      </c>
      <c r="K213" s="26">
        <v>0</v>
      </c>
      <c r="L213" s="26">
        <v>8.786211649089168</v>
      </c>
      <c r="M213" s="26">
        <v>0</v>
      </c>
      <c r="N213" s="27">
        <f t="shared" si="13"/>
        <v>8.786211649089168</v>
      </c>
      <c r="O213" s="26">
        <v>3.8445365331574535</v>
      </c>
      <c r="P213" s="26">
        <v>0</v>
      </c>
      <c r="Q213" s="26">
        <v>3.814487571403843</v>
      </c>
      <c r="R213" s="27">
        <f t="shared" si="14"/>
        <v>7.659024104561297</v>
      </c>
    </row>
    <row r="214" spans="1:18" ht="12.75">
      <c r="A214" s="36">
        <v>2942</v>
      </c>
      <c r="B214" s="24" t="s">
        <v>507</v>
      </c>
      <c r="C214" s="26">
        <v>0.13096057477510115</v>
      </c>
      <c r="D214" s="26">
        <v>0.024532865695107948</v>
      </c>
      <c r="E214" s="26">
        <v>0</v>
      </c>
      <c r="F214" s="27">
        <f t="shared" si="12"/>
        <v>0.1554934404702091</v>
      </c>
      <c r="G214" s="26">
        <v>0.022998128919654887</v>
      </c>
      <c r="H214" s="26">
        <v>11.25</v>
      </c>
      <c r="I214" s="26">
        <v>0</v>
      </c>
      <c r="J214" s="27">
        <f t="shared" si="15"/>
        <v>11.272998128919655</v>
      </c>
      <c r="K214" s="26">
        <v>20</v>
      </c>
      <c r="L214" s="26">
        <v>0</v>
      </c>
      <c r="M214" s="26">
        <v>0</v>
      </c>
      <c r="N214" s="27">
        <f t="shared" si="13"/>
        <v>20</v>
      </c>
      <c r="O214" s="26">
        <v>241.784997301673</v>
      </c>
      <c r="P214" s="26">
        <v>0</v>
      </c>
      <c r="Q214" s="26">
        <v>0</v>
      </c>
      <c r="R214" s="27">
        <f t="shared" si="14"/>
        <v>241.784997301673</v>
      </c>
    </row>
    <row r="215" spans="1:18" ht="25.5">
      <c r="A215" s="36">
        <v>3001</v>
      </c>
      <c r="B215" s="24" t="s">
        <v>707</v>
      </c>
      <c r="C215" s="26">
        <v>0.10625534620791212</v>
      </c>
      <c r="D215" s="26">
        <v>0.11710325293018199</v>
      </c>
      <c r="E215" s="26">
        <v>0.10389730096716204</v>
      </c>
      <c r="F215" s="27">
        <f t="shared" si="12"/>
        <v>0.3272559001052562</v>
      </c>
      <c r="G215" s="26">
        <v>0.1845869655491873</v>
      </c>
      <c r="H215" s="26">
        <v>0.11654696417784033</v>
      </c>
      <c r="I215" s="26">
        <v>0.1578079993667938</v>
      </c>
      <c r="J215" s="27">
        <f t="shared" si="15"/>
        <v>0.4589419290938214</v>
      </c>
      <c r="K215" s="26">
        <v>2.7473525622557005</v>
      </c>
      <c r="L215" s="26">
        <v>0.08264322414670539</v>
      </c>
      <c r="M215" s="26">
        <v>0.13372426820621858</v>
      </c>
      <c r="N215" s="27">
        <f t="shared" si="13"/>
        <v>2.963720054608624</v>
      </c>
      <c r="O215" s="26">
        <v>0.4141522707861833</v>
      </c>
      <c r="P215" s="26">
        <v>0.08366496134098703</v>
      </c>
      <c r="Q215" s="26">
        <v>0.1513837388848351</v>
      </c>
      <c r="R215" s="27">
        <f t="shared" si="14"/>
        <v>0.6492009710120055</v>
      </c>
    </row>
    <row r="216" spans="1:18" ht="25.5">
      <c r="A216" s="36">
        <v>3002</v>
      </c>
      <c r="B216" s="24" t="s">
        <v>483</v>
      </c>
      <c r="C216" s="26">
        <v>162.74188567733228</v>
      </c>
      <c r="D216" s="26">
        <v>16.809852774934637</v>
      </c>
      <c r="E216" s="26">
        <v>145.2865974855473</v>
      </c>
      <c r="F216" s="27">
        <f t="shared" si="12"/>
        <v>324.83833593781424</v>
      </c>
      <c r="G216" s="26">
        <v>350.242297959214</v>
      </c>
      <c r="H216" s="26">
        <v>583.1630387415931</v>
      </c>
      <c r="I216" s="26">
        <v>744.4577279010333</v>
      </c>
      <c r="J216" s="27">
        <f t="shared" si="15"/>
        <v>1677.8630646018405</v>
      </c>
      <c r="K216" s="26">
        <v>647.0185628124453</v>
      </c>
      <c r="L216" s="26">
        <v>101.86520125916249</v>
      </c>
      <c r="M216" s="26">
        <v>490.9787963707326</v>
      </c>
      <c r="N216" s="27">
        <f t="shared" si="13"/>
        <v>1239.8625604423405</v>
      </c>
      <c r="O216" s="26">
        <v>333.8243098422296</v>
      </c>
      <c r="P216" s="26">
        <v>639.3263558761942</v>
      </c>
      <c r="Q216" s="26">
        <v>825.580434141669</v>
      </c>
      <c r="R216" s="27">
        <f t="shared" si="14"/>
        <v>1798.7310998600929</v>
      </c>
    </row>
    <row r="217" spans="1:18" ht="12.75">
      <c r="A217" s="36">
        <v>3003</v>
      </c>
      <c r="B217" s="24" t="s">
        <v>441</v>
      </c>
      <c r="C217" s="26">
        <v>69.5</v>
      </c>
      <c r="D217" s="26">
        <v>54.76499758395748</v>
      </c>
      <c r="E217" s="26">
        <v>0</v>
      </c>
      <c r="F217" s="27">
        <f t="shared" si="12"/>
        <v>124.26499758395748</v>
      </c>
      <c r="G217" s="26">
        <v>12</v>
      </c>
      <c r="H217" s="26">
        <v>0</v>
      </c>
      <c r="I217" s="26">
        <v>202.22999818960832</v>
      </c>
      <c r="J217" s="27">
        <f t="shared" si="15"/>
        <v>214.22999818960832</v>
      </c>
      <c r="K217" s="26">
        <v>93.92799879263511</v>
      </c>
      <c r="L217" s="26">
        <v>0</v>
      </c>
      <c r="M217" s="26">
        <v>0</v>
      </c>
      <c r="N217" s="27">
        <f t="shared" si="13"/>
        <v>93.92799879263511</v>
      </c>
      <c r="O217" s="26">
        <v>103.44799903713059</v>
      </c>
      <c r="P217" s="26">
        <v>55.43</v>
      </c>
      <c r="Q217" s="26">
        <v>0</v>
      </c>
      <c r="R217" s="27">
        <f t="shared" si="14"/>
        <v>158.8779990371306</v>
      </c>
    </row>
    <row r="218" spans="1:18" ht="12.75">
      <c r="A218" s="36">
        <v>3004</v>
      </c>
      <c r="B218" s="24" t="s">
        <v>440</v>
      </c>
      <c r="C218" s="26">
        <v>2572.750025949101</v>
      </c>
      <c r="D218" s="26">
        <v>4544.8981346561395</v>
      </c>
      <c r="E218" s="26">
        <v>3333.853436513545</v>
      </c>
      <c r="F218" s="27">
        <f t="shared" si="12"/>
        <v>10451.501597118786</v>
      </c>
      <c r="G218" s="26">
        <v>4630.49860995682</v>
      </c>
      <c r="H218" s="26">
        <v>5334.5580735891845</v>
      </c>
      <c r="I218" s="26">
        <v>6333.101277744471</v>
      </c>
      <c r="J218" s="27">
        <f t="shared" si="15"/>
        <v>16298.157961290475</v>
      </c>
      <c r="K218" s="26">
        <v>3802.864889651494</v>
      </c>
      <c r="L218" s="26">
        <v>2962.9196905806853</v>
      </c>
      <c r="M218" s="26">
        <v>4643.941396027224</v>
      </c>
      <c r="N218" s="27">
        <f t="shared" si="13"/>
        <v>11409.725976259404</v>
      </c>
      <c r="O218" s="26">
        <v>3865.051250566641</v>
      </c>
      <c r="P218" s="26">
        <v>4162.651522843371</v>
      </c>
      <c r="Q218" s="26">
        <v>5899.445518690638</v>
      </c>
      <c r="R218" s="27">
        <f t="shared" si="14"/>
        <v>13927.14829210065</v>
      </c>
    </row>
    <row r="219" spans="1:18" ht="12.75">
      <c r="A219" s="36">
        <v>3005</v>
      </c>
      <c r="B219" s="24" t="s">
        <v>60</v>
      </c>
      <c r="C219" s="26">
        <v>218.93668879272332</v>
      </c>
      <c r="D219" s="26">
        <v>3.5400012094092044</v>
      </c>
      <c r="E219" s="26">
        <v>50.35950183945481</v>
      </c>
      <c r="F219" s="27">
        <f t="shared" si="12"/>
        <v>272.8361918415873</v>
      </c>
      <c r="G219" s="26">
        <v>45.69449633906466</v>
      </c>
      <c r="H219" s="26">
        <v>1.0485016445364845</v>
      </c>
      <c r="I219" s="26">
        <v>0</v>
      </c>
      <c r="J219" s="27">
        <f t="shared" si="15"/>
        <v>46.74299798360115</v>
      </c>
      <c r="K219" s="26">
        <v>5.241619208653822</v>
      </c>
      <c r="L219" s="26">
        <v>1.4653415430184469</v>
      </c>
      <c r="M219" s="26">
        <v>0.1409027986758953</v>
      </c>
      <c r="N219" s="27">
        <f t="shared" si="13"/>
        <v>6.847863550348165</v>
      </c>
      <c r="O219" s="26">
        <v>0</v>
      </c>
      <c r="P219" s="26">
        <v>0</v>
      </c>
      <c r="Q219" s="26">
        <v>4.131</v>
      </c>
      <c r="R219" s="27">
        <f t="shared" si="14"/>
        <v>4.131</v>
      </c>
    </row>
    <row r="220" spans="1:18" ht="25.5">
      <c r="A220" s="36">
        <v>3006</v>
      </c>
      <c r="B220" s="24" t="s">
        <v>538</v>
      </c>
      <c r="C220" s="26">
        <v>31.325241686796133</v>
      </c>
      <c r="D220" s="26">
        <v>28.960896547568833</v>
      </c>
      <c r="E220" s="26">
        <v>0</v>
      </c>
      <c r="F220" s="27">
        <f t="shared" si="12"/>
        <v>60.28613823436497</v>
      </c>
      <c r="G220" s="26">
        <v>121.90837832145743</v>
      </c>
      <c r="H220" s="26">
        <v>1.2064806257771317</v>
      </c>
      <c r="I220" s="26">
        <v>59.099009981914875</v>
      </c>
      <c r="J220" s="27">
        <f t="shared" si="15"/>
        <v>182.21386892914944</v>
      </c>
      <c r="K220" s="26">
        <v>219.06817520096206</v>
      </c>
      <c r="L220" s="26">
        <v>14.824426026560271</v>
      </c>
      <c r="M220" s="26">
        <v>90.74387420232335</v>
      </c>
      <c r="N220" s="27">
        <f t="shared" si="13"/>
        <v>324.6364754298457</v>
      </c>
      <c r="O220" s="26">
        <v>209.02630513417898</v>
      </c>
      <c r="P220" s="26">
        <v>95.73865991027064</v>
      </c>
      <c r="Q220" s="26">
        <v>17.330442541537582</v>
      </c>
      <c r="R220" s="27">
        <f t="shared" si="14"/>
        <v>322.09540758598723</v>
      </c>
    </row>
    <row r="221" spans="1:18" ht="25.5">
      <c r="A221" s="36">
        <v>3101</v>
      </c>
      <c r="B221" s="24" t="s">
        <v>741</v>
      </c>
      <c r="C221" s="26">
        <v>0</v>
      </c>
      <c r="D221" s="26">
        <v>0</v>
      </c>
      <c r="E221" s="26">
        <v>0</v>
      </c>
      <c r="F221" s="27">
        <f t="shared" si="12"/>
        <v>0</v>
      </c>
      <c r="G221" s="26">
        <v>0</v>
      </c>
      <c r="H221" s="26">
        <v>0</v>
      </c>
      <c r="I221" s="26">
        <v>0</v>
      </c>
      <c r="J221" s="27">
        <f t="shared" si="15"/>
        <v>0</v>
      </c>
      <c r="K221" s="26">
        <v>0</v>
      </c>
      <c r="L221" s="26">
        <v>4.178218477279567</v>
      </c>
      <c r="M221" s="26">
        <v>0</v>
      </c>
      <c r="N221" s="27">
        <f t="shared" si="13"/>
        <v>4.178218477279567</v>
      </c>
      <c r="O221" s="26">
        <v>0</v>
      </c>
      <c r="P221" s="26">
        <v>0</v>
      </c>
      <c r="Q221" s="26">
        <v>0</v>
      </c>
      <c r="R221" s="27">
        <f t="shared" si="14"/>
        <v>0</v>
      </c>
    </row>
    <row r="222" spans="1:18" ht="12.75">
      <c r="A222" s="36">
        <v>3102</v>
      </c>
      <c r="B222" s="24" t="s">
        <v>455</v>
      </c>
      <c r="C222" s="26">
        <v>18927.31734596727</v>
      </c>
      <c r="D222" s="26">
        <v>8034.440151448194</v>
      </c>
      <c r="E222" s="26">
        <v>9386.430538740466</v>
      </c>
      <c r="F222" s="27">
        <f t="shared" si="12"/>
        <v>36348.18803615593</v>
      </c>
      <c r="G222" s="26">
        <v>4221.468797621885</v>
      </c>
      <c r="H222" s="26">
        <v>9885.413694804643</v>
      </c>
      <c r="I222" s="26">
        <v>3885.2669963651947</v>
      </c>
      <c r="J222" s="27">
        <f t="shared" si="15"/>
        <v>17992.14948879172</v>
      </c>
      <c r="K222" s="26">
        <v>7326.257020919686</v>
      </c>
      <c r="L222" s="26">
        <v>22465.769011051285</v>
      </c>
      <c r="M222" s="26">
        <v>14830.405338331417</v>
      </c>
      <c r="N222" s="27">
        <f t="shared" si="13"/>
        <v>44622.43137030239</v>
      </c>
      <c r="O222" s="26">
        <v>11846.751999269381</v>
      </c>
      <c r="P222" s="26">
        <v>7274.567958604278</v>
      </c>
      <c r="Q222" s="26">
        <v>12491.38286</v>
      </c>
      <c r="R222" s="27">
        <f t="shared" si="14"/>
        <v>31612.70281787366</v>
      </c>
    </row>
    <row r="223" spans="1:18" ht="25.5">
      <c r="A223" s="36">
        <v>3105</v>
      </c>
      <c r="B223" s="24" t="s">
        <v>454</v>
      </c>
      <c r="C223" s="26">
        <v>0</v>
      </c>
      <c r="D223" s="26">
        <v>0</v>
      </c>
      <c r="E223" s="26">
        <v>0</v>
      </c>
      <c r="F223" s="27">
        <f t="shared" si="12"/>
        <v>0</v>
      </c>
      <c r="G223" s="26">
        <v>17.651632369802662</v>
      </c>
      <c r="H223" s="26">
        <v>7.068145771535806</v>
      </c>
      <c r="I223" s="26">
        <v>0</v>
      </c>
      <c r="J223" s="27">
        <f t="shared" si="15"/>
        <v>24.71977814133847</v>
      </c>
      <c r="K223" s="26">
        <v>0</v>
      </c>
      <c r="L223" s="26">
        <v>44.70538295044936</v>
      </c>
      <c r="M223" s="26">
        <v>0</v>
      </c>
      <c r="N223" s="27">
        <f t="shared" si="13"/>
        <v>44.70538295044936</v>
      </c>
      <c r="O223" s="26">
        <v>0</v>
      </c>
      <c r="P223" s="26">
        <v>11.429542044107183</v>
      </c>
      <c r="Q223" s="26">
        <v>0</v>
      </c>
      <c r="R223" s="27">
        <f t="shared" si="14"/>
        <v>11.429542044107183</v>
      </c>
    </row>
    <row r="224" spans="1:18" ht="38.25">
      <c r="A224" s="36">
        <v>3201</v>
      </c>
      <c r="B224" s="24" t="s">
        <v>742</v>
      </c>
      <c r="C224" s="26">
        <v>0</v>
      </c>
      <c r="D224" s="26">
        <v>0</v>
      </c>
      <c r="E224" s="26">
        <v>0</v>
      </c>
      <c r="F224" s="27">
        <f t="shared" si="12"/>
        <v>0</v>
      </c>
      <c r="G224" s="26">
        <v>0</v>
      </c>
      <c r="H224" s="26">
        <v>0</v>
      </c>
      <c r="I224" s="26">
        <v>0</v>
      </c>
      <c r="J224" s="27">
        <f t="shared" si="15"/>
        <v>0</v>
      </c>
      <c r="K224" s="26">
        <v>5.244600882228533</v>
      </c>
      <c r="L224" s="26">
        <v>8.281162650602413</v>
      </c>
      <c r="M224" s="26">
        <v>0</v>
      </c>
      <c r="N224" s="27">
        <f t="shared" si="13"/>
        <v>13.525763532830947</v>
      </c>
      <c r="O224" s="26">
        <v>0</v>
      </c>
      <c r="P224" s="26">
        <v>0</v>
      </c>
      <c r="Q224" s="26">
        <v>69</v>
      </c>
      <c r="R224" s="27">
        <f t="shared" si="14"/>
        <v>69</v>
      </c>
    </row>
    <row r="225" spans="1:18" ht="25.5">
      <c r="A225" s="36">
        <v>3203</v>
      </c>
      <c r="B225" s="24" t="s">
        <v>468</v>
      </c>
      <c r="C225" s="26">
        <v>0</v>
      </c>
      <c r="D225" s="26">
        <v>0</v>
      </c>
      <c r="E225" s="26">
        <v>0</v>
      </c>
      <c r="F225" s="27">
        <f t="shared" si="12"/>
        <v>0</v>
      </c>
      <c r="G225" s="26">
        <v>1.4714018465994811</v>
      </c>
      <c r="H225" s="26">
        <v>0</v>
      </c>
      <c r="I225" s="26">
        <v>0</v>
      </c>
      <c r="J225" s="27">
        <f t="shared" si="15"/>
        <v>1.4714018465994811</v>
      </c>
      <c r="K225" s="26">
        <v>0</v>
      </c>
      <c r="L225" s="26">
        <v>0</v>
      </c>
      <c r="M225" s="26">
        <v>0</v>
      </c>
      <c r="N225" s="27">
        <f t="shared" si="13"/>
        <v>0</v>
      </c>
      <c r="O225" s="26">
        <v>0</v>
      </c>
      <c r="P225" s="26">
        <v>0</v>
      </c>
      <c r="Q225" s="26">
        <v>0</v>
      </c>
      <c r="R225" s="27">
        <f t="shared" si="14"/>
        <v>0</v>
      </c>
    </row>
    <row r="226" spans="1:18" ht="12.75">
      <c r="A226" s="36">
        <v>3204</v>
      </c>
      <c r="B226" s="24" t="s">
        <v>469</v>
      </c>
      <c r="C226" s="26">
        <v>0</v>
      </c>
      <c r="D226" s="26">
        <v>0</v>
      </c>
      <c r="E226" s="26">
        <v>0</v>
      </c>
      <c r="F226" s="27">
        <f t="shared" si="12"/>
        <v>0</v>
      </c>
      <c r="G226" s="26">
        <v>0</v>
      </c>
      <c r="H226" s="26">
        <v>10.793598489462784</v>
      </c>
      <c r="I226" s="26">
        <v>0</v>
      </c>
      <c r="J226" s="27">
        <f t="shared" si="15"/>
        <v>10.793598489462784</v>
      </c>
      <c r="K226" s="26">
        <v>3.9549121203658366</v>
      </c>
      <c r="L226" s="26">
        <v>6.6734754060131385</v>
      </c>
      <c r="M226" s="26">
        <v>2.9277510233566097</v>
      </c>
      <c r="N226" s="27">
        <f t="shared" si="13"/>
        <v>13.556138549735586</v>
      </c>
      <c r="O226" s="26">
        <v>0</v>
      </c>
      <c r="P226" s="26">
        <v>3.3575999999999997</v>
      </c>
      <c r="Q226" s="26">
        <v>5.6613</v>
      </c>
      <c r="R226" s="27">
        <f t="shared" si="14"/>
        <v>9.018899999999999</v>
      </c>
    </row>
    <row r="227" spans="1:18" ht="12.75">
      <c r="A227" s="36">
        <v>3206</v>
      </c>
      <c r="B227" s="24" t="s">
        <v>470</v>
      </c>
      <c r="C227" s="26">
        <v>0</v>
      </c>
      <c r="D227" s="26">
        <v>0.8679973386560215</v>
      </c>
      <c r="E227" s="26">
        <v>0</v>
      </c>
      <c r="F227" s="27">
        <f t="shared" si="12"/>
        <v>0.8679973386560215</v>
      </c>
      <c r="G227" s="26">
        <v>0.8214018578839427</v>
      </c>
      <c r="H227" s="26">
        <v>7.4</v>
      </c>
      <c r="I227" s="26">
        <v>0</v>
      </c>
      <c r="J227" s="27">
        <f t="shared" si="15"/>
        <v>8.221401857883944</v>
      </c>
      <c r="K227" s="26">
        <v>20.25609353183284</v>
      </c>
      <c r="L227" s="26">
        <v>141.1444638203033</v>
      </c>
      <c r="M227" s="26">
        <v>5.605739182692308</v>
      </c>
      <c r="N227" s="27">
        <f t="shared" si="13"/>
        <v>167.00629653482844</v>
      </c>
      <c r="O227" s="26">
        <v>3.36</v>
      </c>
      <c r="P227" s="26">
        <v>0.9528</v>
      </c>
      <c r="Q227" s="26">
        <v>0</v>
      </c>
      <c r="R227" s="27">
        <f t="shared" si="14"/>
        <v>4.3128</v>
      </c>
    </row>
    <row r="228" spans="1:18" ht="25.5">
      <c r="A228" s="36">
        <v>3207</v>
      </c>
      <c r="B228" s="24" t="s">
        <v>262</v>
      </c>
      <c r="C228" s="26">
        <v>0</v>
      </c>
      <c r="D228" s="26">
        <v>0.6594157411878321</v>
      </c>
      <c r="E228" s="26">
        <v>0</v>
      </c>
      <c r="F228" s="27">
        <f t="shared" si="12"/>
        <v>0.6594157411878321</v>
      </c>
      <c r="G228" s="26">
        <v>0</v>
      </c>
      <c r="H228" s="26">
        <v>0</v>
      </c>
      <c r="I228" s="26">
        <v>0</v>
      </c>
      <c r="J228" s="27">
        <f t="shared" si="15"/>
        <v>0</v>
      </c>
      <c r="K228" s="26">
        <v>0</v>
      </c>
      <c r="L228" s="26">
        <v>0</v>
      </c>
      <c r="M228" s="26">
        <v>0</v>
      </c>
      <c r="N228" s="27">
        <f t="shared" si="13"/>
        <v>0</v>
      </c>
      <c r="O228" s="26">
        <v>0</v>
      </c>
      <c r="P228" s="26">
        <v>0</v>
      </c>
      <c r="Q228" s="26">
        <v>0</v>
      </c>
      <c r="R228" s="27">
        <f t="shared" si="14"/>
        <v>0</v>
      </c>
    </row>
    <row r="229" spans="1:18" ht="25.5">
      <c r="A229" s="36">
        <v>3208</v>
      </c>
      <c r="B229" s="24" t="s">
        <v>465</v>
      </c>
      <c r="C229" s="26">
        <v>14.282067448977806</v>
      </c>
      <c r="D229" s="26">
        <v>8.997860803213895</v>
      </c>
      <c r="E229" s="26">
        <v>0.22305975999517577</v>
      </c>
      <c r="F229" s="27">
        <f t="shared" si="12"/>
        <v>23.50298801218688</v>
      </c>
      <c r="G229" s="26">
        <v>15.60369644622994</v>
      </c>
      <c r="H229" s="26">
        <v>2.854300158362772</v>
      </c>
      <c r="I229" s="26">
        <v>95.87599757795944</v>
      </c>
      <c r="J229" s="27">
        <f t="shared" si="15"/>
        <v>114.33399418255215</v>
      </c>
      <c r="K229" s="26">
        <v>20.263898376555606</v>
      </c>
      <c r="L229" s="26">
        <v>0</v>
      </c>
      <c r="M229" s="26">
        <v>62.50305972165856</v>
      </c>
      <c r="N229" s="27">
        <f t="shared" si="13"/>
        <v>82.76695809821416</v>
      </c>
      <c r="O229" s="26">
        <v>36.21191098077365</v>
      </c>
      <c r="P229" s="26">
        <v>1.148</v>
      </c>
      <c r="Q229" s="26">
        <v>0</v>
      </c>
      <c r="R229" s="27">
        <f t="shared" si="14"/>
        <v>37.359910980773655</v>
      </c>
    </row>
    <row r="230" spans="1:18" ht="25.5">
      <c r="A230" s="36">
        <v>3209</v>
      </c>
      <c r="B230" s="24" t="s">
        <v>464</v>
      </c>
      <c r="C230" s="26">
        <v>42.817002534089546</v>
      </c>
      <c r="D230" s="26">
        <v>39.211707263512935</v>
      </c>
      <c r="E230" s="26">
        <v>0</v>
      </c>
      <c r="F230" s="27">
        <f t="shared" si="12"/>
        <v>82.02870979760249</v>
      </c>
      <c r="G230" s="26">
        <v>208.01299555485633</v>
      </c>
      <c r="H230" s="26">
        <v>72.63168107674794</v>
      </c>
      <c r="I230" s="26">
        <v>2.64</v>
      </c>
      <c r="J230" s="27">
        <f t="shared" si="15"/>
        <v>283.28467663160427</v>
      </c>
      <c r="K230" s="26">
        <v>139.57850438187597</v>
      </c>
      <c r="L230" s="26">
        <v>93.17100700622991</v>
      </c>
      <c r="M230" s="26">
        <v>172.76493808661124</v>
      </c>
      <c r="N230" s="27">
        <f t="shared" si="13"/>
        <v>405.51444947471714</v>
      </c>
      <c r="O230" s="26">
        <v>3.0344974753546534</v>
      </c>
      <c r="P230" s="26">
        <v>23.4006286769524</v>
      </c>
      <c r="Q230" s="26">
        <v>36.679850000000016</v>
      </c>
      <c r="R230" s="27">
        <f t="shared" si="14"/>
        <v>63.11497615230707</v>
      </c>
    </row>
    <row r="231" spans="1:18" ht="12.75">
      <c r="A231" s="36">
        <v>3210</v>
      </c>
      <c r="B231" s="24" t="s">
        <v>466</v>
      </c>
      <c r="C231" s="26">
        <v>0</v>
      </c>
      <c r="D231" s="26">
        <v>0.30248672139063254</v>
      </c>
      <c r="E231" s="26">
        <v>0</v>
      </c>
      <c r="F231" s="27">
        <f t="shared" si="12"/>
        <v>0.30248672139063254</v>
      </c>
      <c r="G231" s="26">
        <v>0</v>
      </c>
      <c r="H231" s="26">
        <v>0</v>
      </c>
      <c r="I231" s="26">
        <v>0</v>
      </c>
      <c r="J231" s="27">
        <f t="shared" si="15"/>
        <v>0</v>
      </c>
      <c r="K231" s="26">
        <v>0</v>
      </c>
      <c r="L231" s="26">
        <v>3.951941514860979</v>
      </c>
      <c r="M231" s="26">
        <v>19.253642105263154</v>
      </c>
      <c r="N231" s="27">
        <f t="shared" si="13"/>
        <v>23.205583620124134</v>
      </c>
      <c r="O231" s="26">
        <v>0</v>
      </c>
      <c r="P231" s="26">
        <v>0</v>
      </c>
      <c r="Q231" s="26">
        <v>0</v>
      </c>
      <c r="R231" s="27">
        <f t="shared" si="14"/>
        <v>0</v>
      </c>
    </row>
    <row r="232" spans="1:18" ht="12.75">
      <c r="A232" s="36">
        <v>3211</v>
      </c>
      <c r="B232" s="24" t="s">
        <v>743</v>
      </c>
      <c r="C232" s="26">
        <v>0</v>
      </c>
      <c r="D232" s="26">
        <v>0</v>
      </c>
      <c r="E232" s="26">
        <v>0</v>
      </c>
      <c r="F232" s="27">
        <f t="shared" si="12"/>
        <v>0</v>
      </c>
      <c r="G232" s="26">
        <v>0</v>
      </c>
      <c r="H232" s="26">
        <v>0</v>
      </c>
      <c r="I232" s="26">
        <v>0</v>
      </c>
      <c r="J232" s="27">
        <f t="shared" si="15"/>
        <v>0</v>
      </c>
      <c r="K232" s="26">
        <v>0</v>
      </c>
      <c r="L232" s="26">
        <v>1.6999713376242904</v>
      </c>
      <c r="M232" s="26">
        <v>0</v>
      </c>
      <c r="N232" s="27">
        <f t="shared" si="13"/>
        <v>1.6999713376242904</v>
      </c>
      <c r="O232" s="26">
        <v>1.017</v>
      </c>
      <c r="P232" s="26">
        <v>0</v>
      </c>
      <c r="Q232" s="26">
        <v>0</v>
      </c>
      <c r="R232" s="27">
        <f t="shared" si="14"/>
        <v>1.017</v>
      </c>
    </row>
    <row r="233" spans="1:18" ht="12.75">
      <c r="A233" s="36">
        <v>3212</v>
      </c>
      <c r="B233" s="24" t="s">
        <v>392</v>
      </c>
      <c r="C233" s="26">
        <v>0</v>
      </c>
      <c r="D233" s="26">
        <v>0</v>
      </c>
      <c r="E233" s="26">
        <v>0</v>
      </c>
      <c r="F233" s="27">
        <f t="shared" si="12"/>
        <v>0</v>
      </c>
      <c r="G233" s="26">
        <v>0</v>
      </c>
      <c r="H233" s="26">
        <v>0.6875989767328543</v>
      </c>
      <c r="I233" s="26">
        <v>0</v>
      </c>
      <c r="J233" s="27">
        <f t="shared" si="15"/>
        <v>0.6875989767328543</v>
      </c>
      <c r="K233" s="26">
        <v>0</v>
      </c>
      <c r="L233" s="26">
        <v>0</v>
      </c>
      <c r="M233" s="26">
        <v>2.0700017984533297</v>
      </c>
      <c r="N233" s="27">
        <f t="shared" si="13"/>
        <v>2.0700017984533297</v>
      </c>
      <c r="O233" s="26">
        <v>0</v>
      </c>
      <c r="P233" s="26">
        <v>0.1728</v>
      </c>
      <c r="Q233" s="26">
        <v>1.7325756681514477</v>
      </c>
      <c r="R233" s="27">
        <f t="shared" si="14"/>
        <v>1.9053756681514478</v>
      </c>
    </row>
    <row r="234" spans="1:18" ht="12.75">
      <c r="A234" s="36">
        <v>3213</v>
      </c>
      <c r="B234" s="24" t="s">
        <v>444</v>
      </c>
      <c r="C234" s="26">
        <v>0</v>
      </c>
      <c r="D234" s="26">
        <v>0.06168291802094618</v>
      </c>
      <c r="E234" s="26">
        <v>0</v>
      </c>
      <c r="F234" s="27">
        <f t="shared" si="12"/>
        <v>0.06168291802094618</v>
      </c>
      <c r="G234" s="26">
        <v>0</v>
      </c>
      <c r="H234" s="26">
        <v>0</v>
      </c>
      <c r="I234" s="26">
        <v>0.07293967714528463</v>
      </c>
      <c r="J234" s="27">
        <f t="shared" si="15"/>
        <v>0.07293967714528463</v>
      </c>
      <c r="K234" s="26">
        <v>0</v>
      </c>
      <c r="L234" s="26">
        <v>0</v>
      </c>
      <c r="M234" s="26">
        <v>0</v>
      </c>
      <c r="N234" s="27">
        <f t="shared" si="13"/>
        <v>0</v>
      </c>
      <c r="O234" s="26">
        <v>0</v>
      </c>
      <c r="P234" s="26">
        <v>0</v>
      </c>
      <c r="Q234" s="26">
        <v>0.3511046696318838</v>
      </c>
      <c r="R234" s="27">
        <f t="shared" si="14"/>
        <v>0.3511046696318838</v>
      </c>
    </row>
    <row r="235" spans="1:18" ht="12.75">
      <c r="A235" s="36">
        <v>3214</v>
      </c>
      <c r="B235" s="24" t="s">
        <v>428</v>
      </c>
      <c r="C235" s="26">
        <v>61.98778201789806</v>
      </c>
      <c r="D235" s="26">
        <v>20.600652957023087</v>
      </c>
      <c r="E235" s="26">
        <v>9.268446124140349</v>
      </c>
      <c r="F235" s="27">
        <f t="shared" si="12"/>
        <v>91.8568810990615</v>
      </c>
      <c r="G235" s="26">
        <v>32.08997050098036</v>
      </c>
      <c r="H235" s="26">
        <v>6.110371065817276</v>
      </c>
      <c r="I235" s="26">
        <v>42.09216423841204</v>
      </c>
      <c r="J235" s="27">
        <f t="shared" si="15"/>
        <v>80.29250580520967</v>
      </c>
      <c r="K235" s="26">
        <v>4.296930442641314</v>
      </c>
      <c r="L235" s="26">
        <v>8.783662221491495</v>
      </c>
      <c r="M235" s="26">
        <v>85.52376457511518</v>
      </c>
      <c r="N235" s="27">
        <f t="shared" si="13"/>
        <v>98.60435723924799</v>
      </c>
      <c r="O235" s="26">
        <v>17.189613715486907</v>
      </c>
      <c r="P235" s="26">
        <v>26.102586667549787</v>
      </c>
      <c r="Q235" s="26">
        <v>4.850008662642209</v>
      </c>
      <c r="R235" s="27">
        <f t="shared" si="14"/>
        <v>48.142209045678904</v>
      </c>
    </row>
    <row r="236" spans="1:18" ht="25.5">
      <c r="A236" s="36">
        <v>3215</v>
      </c>
      <c r="B236" s="24" t="s">
        <v>467</v>
      </c>
      <c r="C236" s="26">
        <v>0</v>
      </c>
      <c r="D236" s="26">
        <v>2.6861022267817267</v>
      </c>
      <c r="E236" s="26">
        <v>1.5164956598066086</v>
      </c>
      <c r="F236" s="27">
        <f t="shared" si="12"/>
        <v>4.202597886588335</v>
      </c>
      <c r="G236" s="26">
        <v>4.679499096025579</v>
      </c>
      <c r="H236" s="26">
        <v>0</v>
      </c>
      <c r="I236" s="26">
        <v>1.004876128172512</v>
      </c>
      <c r="J236" s="27">
        <f t="shared" si="15"/>
        <v>5.684375224198091</v>
      </c>
      <c r="K236" s="26">
        <v>0.6150006043756799</v>
      </c>
      <c r="L236" s="26">
        <v>8.193948544510205</v>
      </c>
      <c r="M236" s="26">
        <v>0</v>
      </c>
      <c r="N236" s="27">
        <f t="shared" si="13"/>
        <v>8.808949148885885</v>
      </c>
      <c r="O236" s="26">
        <v>0</v>
      </c>
      <c r="P236" s="26">
        <v>0.11875</v>
      </c>
      <c r="Q236" s="26">
        <v>0</v>
      </c>
      <c r="R236" s="27">
        <f t="shared" si="14"/>
        <v>0.11875</v>
      </c>
    </row>
    <row r="237" spans="1:18" ht="12.75">
      <c r="A237" s="36">
        <v>3301</v>
      </c>
      <c r="B237" s="24" t="s">
        <v>116</v>
      </c>
      <c r="C237" s="26">
        <v>0</v>
      </c>
      <c r="D237" s="26">
        <v>0</v>
      </c>
      <c r="E237" s="26">
        <v>0.17063448859856048</v>
      </c>
      <c r="F237" s="27">
        <f t="shared" si="12"/>
        <v>0.17063448859856048</v>
      </c>
      <c r="G237" s="26">
        <v>6.195886114127156</v>
      </c>
      <c r="H237" s="26">
        <v>0</v>
      </c>
      <c r="I237" s="26">
        <v>0.41935601525717436</v>
      </c>
      <c r="J237" s="27">
        <f t="shared" si="15"/>
        <v>6.615242129384331</v>
      </c>
      <c r="K237" s="26">
        <v>0.05</v>
      </c>
      <c r="L237" s="26">
        <v>90.81846163112878</v>
      </c>
      <c r="M237" s="26">
        <v>0</v>
      </c>
      <c r="N237" s="27">
        <f t="shared" si="13"/>
        <v>90.86846163112878</v>
      </c>
      <c r="O237" s="26">
        <v>5.984997301672964</v>
      </c>
      <c r="P237" s="26">
        <v>0</v>
      </c>
      <c r="Q237" s="26">
        <v>0</v>
      </c>
      <c r="R237" s="27">
        <f t="shared" si="14"/>
        <v>5.984997301672964</v>
      </c>
    </row>
    <row r="238" spans="1:18" ht="25.5">
      <c r="A238" s="36">
        <v>3302</v>
      </c>
      <c r="B238" s="24" t="s">
        <v>327</v>
      </c>
      <c r="C238" s="26">
        <v>7.24400283183708</v>
      </c>
      <c r="D238" s="26">
        <v>0</v>
      </c>
      <c r="E238" s="26">
        <v>0.7425015069318869</v>
      </c>
      <c r="F238" s="27">
        <f t="shared" si="12"/>
        <v>7.986504338768967</v>
      </c>
      <c r="G238" s="26">
        <v>43.675558134473015</v>
      </c>
      <c r="H238" s="26">
        <v>51.293606836327605</v>
      </c>
      <c r="I238" s="26">
        <v>68.86206311708767</v>
      </c>
      <c r="J238" s="27">
        <f t="shared" si="15"/>
        <v>163.8312280878883</v>
      </c>
      <c r="K238" s="26">
        <v>84.4156044678571</v>
      </c>
      <c r="L238" s="26">
        <v>1.7181725216554382</v>
      </c>
      <c r="M238" s="26">
        <v>0</v>
      </c>
      <c r="N238" s="27">
        <f t="shared" si="13"/>
        <v>86.13377698951253</v>
      </c>
      <c r="O238" s="26">
        <v>11.266228519442176</v>
      </c>
      <c r="P238" s="26">
        <v>77.03134972905376</v>
      </c>
      <c r="Q238" s="26">
        <v>0</v>
      </c>
      <c r="R238" s="27">
        <f t="shared" si="14"/>
        <v>88.29757824849594</v>
      </c>
    </row>
    <row r="239" spans="1:18" ht="12.75">
      <c r="A239" s="36">
        <v>3303</v>
      </c>
      <c r="B239" s="24" t="s">
        <v>493</v>
      </c>
      <c r="C239" s="26">
        <v>659.0328551913077</v>
      </c>
      <c r="D239" s="26">
        <v>447.05277723324104</v>
      </c>
      <c r="E239" s="26">
        <v>1144.4216049039399</v>
      </c>
      <c r="F239" s="27">
        <f t="shared" si="12"/>
        <v>2250.5072373284884</v>
      </c>
      <c r="G239" s="26">
        <v>1187.5308472503002</v>
      </c>
      <c r="H239" s="26">
        <v>440.2564651981358</v>
      </c>
      <c r="I239" s="26">
        <v>1216.7166746594814</v>
      </c>
      <c r="J239" s="27">
        <f t="shared" si="15"/>
        <v>2844.5039871079175</v>
      </c>
      <c r="K239" s="26">
        <v>300.8558807711819</v>
      </c>
      <c r="L239" s="26">
        <v>604.6816214512513</v>
      </c>
      <c r="M239" s="26">
        <v>504.6663552202974</v>
      </c>
      <c r="N239" s="27">
        <f t="shared" si="13"/>
        <v>1410.2038574427306</v>
      </c>
      <c r="O239" s="26">
        <v>865.0066592140616</v>
      </c>
      <c r="P239" s="26">
        <v>1134.992535851464</v>
      </c>
      <c r="Q239" s="26">
        <v>564.2174300012381</v>
      </c>
      <c r="R239" s="27">
        <f t="shared" si="14"/>
        <v>2564.2166250667638</v>
      </c>
    </row>
    <row r="240" spans="1:18" ht="25.5">
      <c r="A240" s="36">
        <v>3304</v>
      </c>
      <c r="B240" s="24" t="s">
        <v>195</v>
      </c>
      <c r="C240" s="26">
        <v>488.5817965432658</v>
      </c>
      <c r="D240" s="26">
        <v>348.38847769725965</v>
      </c>
      <c r="E240" s="26">
        <v>585.9828986133248</v>
      </c>
      <c r="F240" s="27">
        <f t="shared" si="12"/>
        <v>1422.9531728538502</v>
      </c>
      <c r="G240" s="26">
        <v>554.4460983697525</v>
      </c>
      <c r="H240" s="26">
        <v>598.9404814781561</v>
      </c>
      <c r="I240" s="26">
        <v>485.6176235882916</v>
      </c>
      <c r="J240" s="27">
        <f t="shared" si="15"/>
        <v>1639.0042034362004</v>
      </c>
      <c r="K240" s="26">
        <v>297.08261228267054</v>
      </c>
      <c r="L240" s="26">
        <v>253.0416378255649</v>
      </c>
      <c r="M240" s="26">
        <v>336.6022073086718</v>
      </c>
      <c r="N240" s="27">
        <f t="shared" si="13"/>
        <v>886.7264574169071</v>
      </c>
      <c r="O240" s="26">
        <v>422.2324091068667</v>
      </c>
      <c r="P240" s="26">
        <v>621.8026861421248</v>
      </c>
      <c r="Q240" s="26">
        <v>578.4996504348525</v>
      </c>
      <c r="R240" s="27">
        <f t="shared" si="14"/>
        <v>1622.534745683844</v>
      </c>
    </row>
    <row r="241" spans="1:18" ht="12.75">
      <c r="A241" s="36">
        <v>3305</v>
      </c>
      <c r="B241" s="24" t="s">
        <v>471</v>
      </c>
      <c r="C241" s="26">
        <v>172.27002798210324</v>
      </c>
      <c r="D241" s="26">
        <v>91.28684080416818</v>
      </c>
      <c r="E241" s="26">
        <v>341.5001099415971</v>
      </c>
      <c r="F241" s="27">
        <f t="shared" si="12"/>
        <v>605.0569787278685</v>
      </c>
      <c r="G241" s="26">
        <v>190.44638702871814</v>
      </c>
      <c r="H241" s="26">
        <v>16.360596608271564</v>
      </c>
      <c r="I241" s="26">
        <v>74.02576687408983</v>
      </c>
      <c r="J241" s="27">
        <f t="shared" si="15"/>
        <v>280.8327505110795</v>
      </c>
      <c r="K241" s="26">
        <v>603.8547513558769</v>
      </c>
      <c r="L241" s="26">
        <v>187.93933055341134</v>
      </c>
      <c r="M241" s="26">
        <v>240.58235695077812</v>
      </c>
      <c r="N241" s="27">
        <f t="shared" si="13"/>
        <v>1032.3764388600664</v>
      </c>
      <c r="O241" s="26">
        <v>117.66219799223936</v>
      </c>
      <c r="P241" s="26">
        <v>29.814937644930513</v>
      </c>
      <c r="Q241" s="26">
        <v>56.51171124975693</v>
      </c>
      <c r="R241" s="27">
        <f t="shared" si="14"/>
        <v>203.9888468869268</v>
      </c>
    </row>
    <row r="242" spans="1:18" ht="25.5">
      <c r="A242" s="36">
        <v>3306</v>
      </c>
      <c r="B242" s="24" t="s">
        <v>472</v>
      </c>
      <c r="C242" s="26">
        <v>62.149657083605575</v>
      </c>
      <c r="D242" s="26">
        <v>7.20068233704001</v>
      </c>
      <c r="E242" s="26">
        <v>13.112892676026544</v>
      </c>
      <c r="F242" s="27">
        <f t="shared" si="12"/>
        <v>82.46323209667213</v>
      </c>
      <c r="G242" s="26">
        <v>145.3551318423229</v>
      </c>
      <c r="H242" s="26">
        <v>10.047366786555164</v>
      </c>
      <c r="I242" s="26">
        <v>17.93101324030787</v>
      </c>
      <c r="J242" s="27">
        <f t="shared" si="15"/>
        <v>173.3335118691859</v>
      </c>
      <c r="K242" s="26">
        <v>7.389130575260854</v>
      </c>
      <c r="L242" s="26">
        <v>1.639344913376385</v>
      </c>
      <c r="M242" s="26">
        <v>203.33746384926025</v>
      </c>
      <c r="N242" s="27">
        <f t="shared" si="13"/>
        <v>212.3659393378975</v>
      </c>
      <c r="O242" s="26">
        <v>10.71362871694866</v>
      </c>
      <c r="P242" s="26">
        <v>18.895815300725147</v>
      </c>
      <c r="Q242" s="26">
        <v>6.142639263036794</v>
      </c>
      <c r="R242" s="27">
        <f t="shared" si="14"/>
        <v>35.7520832807106</v>
      </c>
    </row>
    <row r="243" spans="1:18" ht="12.75">
      <c r="A243" s="36">
        <v>3307</v>
      </c>
      <c r="B243" s="24" t="s">
        <v>449</v>
      </c>
      <c r="C243" s="26">
        <v>83.00705493042005</v>
      </c>
      <c r="D243" s="26">
        <v>110.91442505443028</v>
      </c>
      <c r="E243" s="26">
        <v>138.50144965360903</v>
      </c>
      <c r="F243" s="27">
        <f t="shared" si="12"/>
        <v>332.4229296384594</v>
      </c>
      <c r="G243" s="26">
        <v>78.04402185066681</v>
      </c>
      <c r="H243" s="26">
        <v>352.6010297403003</v>
      </c>
      <c r="I243" s="26">
        <v>190.18630968996757</v>
      </c>
      <c r="J243" s="27">
        <f t="shared" si="15"/>
        <v>620.8313612809347</v>
      </c>
      <c r="K243" s="26">
        <v>171.09977939941433</v>
      </c>
      <c r="L243" s="26">
        <v>44.90700415983307</v>
      </c>
      <c r="M243" s="26">
        <v>98.78586345506878</v>
      </c>
      <c r="N243" s="27">
        <f t="shared" si="13"/>
        <v>314.7926470143162</v>
      </c>
      <c r="O243" s="26">
        <v>132.74134208462232</v>
      </c>
      <c r="P243" s="26">
        <v>89.32514085110553</v>
      </c>
      <c r="Q243" s="26">
        <v>98.5771927609953</v>
      </c>
      <c r="R243" s="27">
        <f t="shared" si="14"/>
        <v>320.6436756967231</v>
      </c>
    </row>
    <row r="244" spans="1:18" ht="12.75">
      <c r="A244" s="36">
        <v>3401</v>
      </c>
      <c r="B244" s="24" t="s">
        <v>450</v>
      </c>
      <c r="C244" s="26">
        <v>180.2215497370817</v>
      </c>
      <c r="D244" s="26">
        <v>123.5504198533832</v>
      </c>
      <c r="E244" s="26">
        <v>276.52379392808444</v>
      </c>
      <c r="F244" s="27">
        <f t="shared" si="12"/>
        <v>580.2957635185494</v>
      </c>
      <c r="G244" s="26">
        <v>98.91274598451352</v>
      </c>
      <c r="H244" s="26">
        <v>122.67253209902883</v>
      </c>
      <c r="I244" s="26">
        <v>164.31150292795053</v>
      </c>
      <c r="J244" s="27">
        <f t="shared" si="15"/>
        <v>385.89678101149286</v>
      </c>
      <c r="K244" s="26">
        <v>88.6245888805629</v>
      </c>
      <c r="L244" s="26">
        <v>62.66180917434012</v>
      </c>
      <c r="M244" s="26">
        <v>115.9918635276027</v>
      </c>
      <c r="N244" s="27">
        <f t="shared" si="13"/>
        <v>267.2782615825057</v>
      </c>
      <c r="O244" s="26">
        <v>135.88949060401202</v>
      </c>
      <c r="P244" s="26">
        <v>124.46373054749284</v>
      </c>
      <c r="Q244" s="26">
        <v>121.10551134828562</v>
      </c>
      <c r="R244" s="27">
        <f t="shared" si="14"/>
        <v>381.4587324997905</v>
      </c>
    </row>
    <row r="245" spans="1:18" ht="38.25">
      <c r="A245" s="36">
        <v>3402</v>
      </c>
      <c r="B245" s="24" t="s">
        <v>145</v>
      </c>
      <c r="C245" s="26">
        <v>345.3993073984475</v>
      </c>
      <c r="D245" s="26">
        <v>85.56072279181865</v>
      </c>
      <c r="E245" s="26">
        <v>249.81044188548572</v>
      </c>
      <c r="F245" s="27">
        <f t="shared" si="12"/>
        <v>680.7704720757519</v>
      </c>
      <c r="G245" s="26">
        <v>31.00327723326544</v>
      </c>
      <c r="H245" s="26">
        <v>178.61949216019147</v>
      </c>
      <c r="I245" s="26">
        <v>66.96777923971568</v>
      </c>
      <c r="J245" s="27">
        <f t="shared" si="15"/>
        <v>276.5905486331726</v>
      </c>
      <c r="K245" s="26">
        <v>166.51945922776088</v>
      </c>
      <c r="L245" s="26">
        <v>13.247739703186216</v>
      </c>
      <c r="M245" s="26">
        <v>225.00570793083702</v>
      </c>
      <c r="N245" s="27">
        <f t="shared" si="13"/>
        <v>404.7729068617841</v>
      </c>
      <c r="O245" s="26">
        <v>180.20427432884154</v>
      </c>
      <c r="P245" s="26">
        <v>85.36797999999999</v>
      </c>
      <c r="Q245" s="26">
        <v>0.5667139958532511</v>
      </c>
      <c r="R245" s="27">
        <f t="shared" si="14"/>
        <v>266.13896832469476</v>
      </c>
    </row>
    <row r="246" spans="1:18" ht="12.75">
      <c r="A246" s="36">
        <v>3403</v>
      </c>
      <c r="B246" s="24" t="s">
        <v>451</v>
      </c>
      <c r="C246" s="26">
        <v>0.4366100469822912</v>
      </c>
      <c r="D246" s="26">
        <v>0</v>
      </c>
      <c r="E246" s="26">
        <v>10.391990724372068</v>
      </c>
      <c r="F246" s="27">
        <f t="shared" si="12"/>
        <v>10.82860077135436</v>
      </c>
      <c r="G246" s="26">
        <v>0.7814998012953825</v>
      </c>
      <c r="H246" s="26">
        <v>0.7807899280437176</v>
      </c>
      <c r="I246" s="26">
        <v>3.0705654006776752</v>
      </c>
      <c r="J246" s="27">
        <f t="shared" si="15"/>
        <v>4.632855130016775</v>
      </c>
      <c r="K246" s="26">
        <v>1.25105192063465</v>
      </c>
      <c r="L246" s="26">
        <v>0.9858080048149267</v>
      </c>
      <c r="M246" s="26">
        <v>7.882490661762452</v>
      </c>
      <c r="N246" s="27">
        <f t="shared" si="13"/>
        <v>10.119350587212029</v>
      </c>
      <c r="O246" s="26">
        <v>21.321535218388316</v>
      </c>
      <c r="P246" s="26">
        <v>70.21092395643011</v>
      </c>
      <c r="Q246" s="26">
        <v>4.35984</v>
      </c>
      <c r="R246" s="27">
        <f t="shared" si="14"/>
        <v>95.89229917481843</v>
      </c>
    </row>
    <row r="247" spans="1:18" ht="12.75">
      <c r="A247" s="36">
        <v>3405</v>
      </c>
      <c r="B247" s="24" t="s">
        <v>133</v>
      </c>
      <c r="C247" s="26">
        <v>0</v>
      </c>
      <c r="D247" s="26">
        <v>13.739260678589835</v>
      </c>
      <c r="E247" s="26">
        <v>0.37335084781716205</v>
      </c>
      <c r="F247" s="27">
        <f t="shared" si="12"/>
        <v>14.112611526406997</v>
      </c>
      <c r="G247" s="26">
        <v>1.1234023172795338</v>
      </c>
      <c r="H247" s="26">
        <v>5.4034357915591915</v>
      </c>
      <c r="I247" s="26">
        <v>48.22654924965503</v>
      </c>
      <c r="J247" s="27">
        <f t="shared" si="15"/>
        <v>54.753387358493754</v>
      </c>
      <c r="K247" s="26">
        <v>82.92964784189552</v>
      </c>
      <c r="L247" s="26">
        <v>3.571799559654183</v>
      </c>
      <c r="M247" s="26">
        <v>1.0454689156150296</v>
      </c>
      <c r="N247" s="27">
        <f t="shared" si="13"/>
        <v>87.54691631716473</v>
      </c>
      <c r="O247" s="26">
        <v>34.396047218111605</v>
      </c>
      <c r="P247" s="26">
        <v>29.161222964292122</v>
      </c>
      <c r="Q247" s="26">
        <v>0.07</v>
      </c>
      <c r="R247" s="27">
        <f t="shared" si="14"/>
        <v>63.62727018240373</v>
      </c>
    </row>
    <row r="248" spans="1:18" ht="25.5">
      <c r="A248" s="36">
        <v>3406</v>
      </c>
      <c r="B248" s="24" t="s">
        <v>446</v>
      </c>
      <c r="C248" s="26">
        <v>0</v>
      </c>
      <c r="D248" s="26">
        <v>0</v>
      </c>
      <c r="E248" s="26">
        <v>0.25066674707046865</v>
      </c>
      <c r="F248" s="27">
        <f t="shared" si="12"/>
        <v>0.25066674707046865</v>
      </c>
      <c r="G248" s="26">
        <v>0.2074749456710808</v>
      </c>
      <c r="H248" s="26">
        <v>0.1651277073348298</v>
      </c>
      <c r="I248" s="26">
        <v>0.0033678599551759648</v>
      </c>
      <c r="J248" s="27">
        <f t="shared" si="15"/>
        <v>0.3759705129610865</v>
      </c>
      <c r="K248" s="26">
        <v>0</v>
      </c>
      <c r="L248" s="26">
        <v>0.2898012048192771</v>
      </c>
      <c r="M248" s="26">
        <v>0</v>
      </c>
      <c r="N248" s="27">
        <f t="shared" si="13"/>
        <v>0.2898012048192771</v>
      </c>
      <c r="O248" s="26">
        <v>0.001997593261131167</v>
      </c>
      <c r="P248" s="26">
        <v>0</v>
      </c>
      <c r="Q248" s="26">
        <v>0.01</v>
      </c>
      <c r="R248" s="27">
        <f t="shared" si="14"/>
        <v>0.011997593261131166</v>
      </c>
    </row>
    <row r="249" spans="1:18" ht="12.75">
      <c r="A249" s="36">
        <v>3407</v>
      </c>
      <c r="B249" s="24" t="s">
        <v>389</v>
      </c>
      <c r="C249" s="26">
        <v>1.7159416797204485</v>
      </c>
      <c r="D249" s="26">
        <v>1.0419330968212495</v>
      </c>
      <c r="E249" s="26">
        <v>0</v>
      </c>
      <c r="F249" s="27">
        <f t="shared" si="12"/>
        <v>2.7578747765416978</v>
      </c>
      <c r="G249" s="26">
        <v>0</v>
      </c>
      <c r="H249" s="26">
        <v>1.40382239618372</v>
      </c>
      <c r="I249" s="26">
        <v>0</v>
      </c>
      <c r="J249" s="27">
        <f t="shared" si="15"/>
        <v>1.40382239618372</v>
      </c>
      <c r="K249" s="26">
        <v>0</v>
      </c>
      <c r="L249" s="26">
        <v>0</v>
      </c>
      <c r="M249" s="26">
        <v>0</v>
      </c>
      <c r="N249" s="27">
        <f t="shared" si="13"/>
        <v>0</v>
      </c>
      <c r="O249" s="26">
        <v>2.1006872447187934</v>
      </c>
      <c r="P249" s="26">
        <v>0.42532963895685383</v>
      </c>
      <c r="Q249" s="26">
        <v>0.4491545757804448</v>
      </c>
      <c r="R249" s="27">
        <f t="shared" si="14"/>
        <v>2.975171459456092</v>
      </c>
    </row>
    <row r="250" spans="1:18" ht="25.5">
      <c r="A250" s="36">
        <v>3501</v>
      </c>
      <c r="B250" s="24" t="s">
        <v>171</v>
      </c>
      <c r="C250" s="26">
        <v>0</v>
      </c>
      <c r="D250" s="26">
        <v>0.5586365603653894</v>
      </c>
      <c r="E250" s="26">
        <v>0</v>
      </c>
      <c r="F250" s="27">
        <f t="shared" si="12"/>
        <v>0.5586365603653894</v>
      </c>
      <c r="G250" s="26">
        <v>0</v>
      </c>
      <c r="H250" s="26">
        <v>0</v>
      </c>
      <c r="I250" s="26">
        <v>0.49200264306436103</v>
      </c>
      <c r="J250" s="27">
        <f t="shared" si="15"/>
        <v>0.49200264306436103</v>
      </c>
      <c r="K250" s="26">
        <v>0</v>
      </c>
      <c r="L250" s="26">
        <v>0</v>
      </c>
      <c r="M250" s="26">
        <v>1.3338007824255191</v>
      </c>
      <c r="N250" s="27">
        <f t="shared" si="13"/>
        <v>1.3338007824255191</v>
      </c>
      <c r="O250" s="26">
        <v>0</v>
      </c>
      <c r="P250" s="26">
        <v>0</v>
      </c>
      <c r="Q250" s="26">
        <v>1.7558483863478058</v>
      </c>
      <c r="R250" s="27">
        <f t="shared" si="14"/>
        <v>1.7558483863478058</v>
      </c>
    </row>
    <row r="251" spans="1:18" ht="12.75">
      <c r="A251" s="36">
        <v>3503</v>
      </c>
      <c r="B251" s="24" t="s">
        <v>410</v>
      </c>
      <c r="C251" s="26">
        <v>0</v>
      </c>
      <c r="D251" s="26">
        <v>0</v>
      </c>
      <c r="E251" s="26">
        <v>0</v>
      </c>
      <c r="F251" s="27">
        <f t="shared" si="12"/>
        <v>0</v>
      </c>
      <c r="G251" s="26">
        <v>0</v>
      </c>
      <c r="H251" s="26">
        <v>8.618589353148984</v>
      </c>
      <c r="I251" s="26">
        <v>0</v>
      </c>
      <c r="J251" s="27">
        <f t="shared" si="15"/>
        <v>8.618589353148984</v>
      </c>
      <c r="K251" s="26">
        <v>0</v>
      </c>
      <c r="L251" s="26">
        <v>0</v>
      </c>
      <c r="M251" s="26">
        <v>0</v>
      </c>
      <c r="N251" s="27">
        <f t="shared" si="13"/>
        <v>0</v>
      </c>
      <c r="O251" s="26">
        <v>0</v>
      </c>
      <c r="P251" s="26">
        <v>0</v>
      </c>
      <c r="Q251" s="26">
        <v>0</v>
      </c>
      <c r="R251" s="27">
        <f t="shared" si="14"/>
        <v>0</v>
      </c>
    </row>
    <row r="252" spans="1:18" ht="12.75">
      <c r="A252" s="36">
        <v>3504</v>
      </c>
      <c r="B252" s="24" t="s">
        <v>390</v>
      </c>
      <c r="C252" s="26">
        <v>0.026702012290637428</v>
      </c>
      <c r="D252" s="26">
        <v>0</v>
      </c>
      <c r="E252" s="26">
        <v>8.908444337291307</v>
      </c>
      <c r="F252" s="27">
        <f t="shared" si="12"/>
        <v>8.935146349581945</v>
      </c>
      <c r="G252" s="26">
        <v>0</v>
      </c>
      <c r="H252" s="26">
        <v>0</v>
      </c>
      <c r="I252" s="26">
        <v>0</v>
      </c>
      <c r="J252" s="27">
        <f t="shared" si="15"/>
        <v>0</v>
      </c>
      <c r="K252" s="26">
        <v>14.71797352034339</v>
      </c>
      <c r="L252" s="26">
        <v>0</v>
      </c>
      <c r="M252" s="26">
        <v>0</v>
      </c>
      <c r="N252" s="27">
        <f t="shared" si="13"/>
        <v>14.71797352034339</v>
      </c>
      <c r="O252" s="26">
        <v>3.110162870364806</v>
      </c>
      <c r="P252" s="26">
        <v>0</v>
      </c>
      <c r="Q252" s="26">
        <v>0</v>
      </c>
      <c r="R252" s="27">
        <f t="shared" si="14"/>
        <v>3.110162870364806</v>
      </c>
    </row>
    <row r="253" spans="1:18" ht="25.5">
      <c r="A253" s="36">
        <v>3505</v>
      </c>
      <c r="B253" s="24" t="s">
        <v>744</v>
      </c>
      <c r="C253" s="26">
        <v>0</v>
      </c>
      <c r="D253" s="26">
        <v>0</v>
      </c>
      <c r="E253" s="26">
        <v>0</v>
      </c>
      <c r="F253" s="27">
        <f t="shared" si="12"/>
        <v>0</v>
      </c>
      <c r="G253" s="26">
        <v>0</v>
      </c>
      <c r="H253" s="26">
        <v>0</v>
      </c>
      <c r="I253" s="26">
        <v>0</v>
      </c>
      <c r="J253" s="27">
        <f t="shared" si="15"/>
        <v>0</v>
      </c>
      <c r="K253" s="26">
        <v>7.203808257268934</v>
      </c>
      <c r="L253" s="26">
        <v>7.379638880529644</v>
      </c>
      <c r="M253" s="26">
        <v>0</v>
      </c>
      <c r="N253" s="27">
        <f t="shared" si="13"/>
        <v>14.583447137798577</v>
      </c>
      <c r="O253" s="26">
        <v>1.6775979724941443</v>
      </c>
      <c r="P253" s="26">
        <v>2.5473600000000007</v>
      </c>
      <c r="Q253" s="26">
        <v>0.41</v>
      </c>
      <c r="R253" s="27">
        <f t="shared" si="14"/>
        <v>4.634957972494146</v>
      </c>
    </row>
    <row r="254" spans="1:18" ht="12.75">
      <c r="A254" s="36">
        <v>3506</v>
      </c>
      <c r="B254" s="24" t="s">
        <v>263</v>
      </c>
      <c r="C254" s="26">
        <v>0.14288124359824064</v>
      </c>
      <c r="D254" s="26">
        <v>1.2724699776718367</v>
      </c>
      <c r="E254" s="26">
        <v>0.35284930350358784</v>
      </c>
      <c r="F254" s="27">
        <f t="shared" si="12"/>
        <v>1.7682005247736652</v>
      </c>
      <c r="G254" s="26">
        <v>1.2029526242100816</v>
      </c>
      <c r="H254" s="26">
        <v>5.721506500406001</v>
      </c>
      <c r="I254" s="26">
        <v>30.760384118652514</v>
      </c>
      <c r="J254" s="27">
        <f t="shared" si="15"/>
        <v>37.684843243268595</v>
      </c>
      <c r="K254" s="26">
        <v>0.4697132104946402</v>
      </c>
      <c r="L254" s="26">
        <v>11.324168041958957</v>
      </c>
      <c r="M254" s="26">
        <v>12.65711711389387</v>
      </c>
      <c r="N254" s="27">
        <f t="shared" si="13"/>
        <v>24.45099836634747</v>
      </c>
      <c r="O254" s="26">
        <v>12.608840502064336</v>
      </c>
      <c r="P254" s="26">
        <v>4.3286225752687315</v>
      </c>
      <c r="Q254" s="26">
        <v>7.433017904075328</v>
      </c>
      <c r="R254" s="27">
        <f t="shared" si="14"/>
        <v>24.370480981408395</v>
      </c>
    </row>
    <row r="255" spans="1:18" ht="25.5">
      <c r="A255" s="36">
        <v>3507</v>
      </c>
      <c r="B255" s="24" t="s">
        <v>540</v>
      </c>
      <c r="C255" s="26">
        <v>0</v>
      </c>
      <c r="D255" s="26">
        <v>0</v>
      </c>
      <c r="E255" s="26">
        <v>6.276493398648084</v>
      </c>
      <c r="F255" s="27">
        <f t="shared" si="12"/>
        <v>6.276493398648084</v>
      </c>
      <c r="G255" s="26">
        <v>0.3225587593893869</v>
      </c>
      <c r="H255" s="26">
        <v>3.2160320273821896</v>
      </c>
      <c r="I255" s="26">
        <v>0</v>
      </c>
      <c r="J255" s="27">
        <f t="shared" si="15"/>
        <v>3.5385907867715765</v>
      </c>
      <c r="K255" s="26">
        <v>0</v>
      </c>
      <c r="L255" s="26">
        <v>5.2675783132530105</v>
      </c>
      <c r="M255" s="26">
        <v>0</v>
      </c>
      <c r="N255" s="27">
        <f t="shared" si="13"/>
        <v>5.2675783132530105</v>
      </c>
      <c r="O255" s="26">
        <v>0</v>
      </c>
      <c r="P255" s="26">
        <v>0</v>
      </c>
      <c r="Q255" s="26">
        <v>0</v>
      </c>
      <c r="R255" s="27">
        <f t="shared" si="14"/>
        <v>0</v>
      </c>
    </row>
    <row r="256" spans="1:18" ht="12.75">
      <c r="A256" s="36">
        <v>3601</v>
      </c>
      <c r="B256" s="24" t="s">
        <v>111</v>
      </c>
      <c r="C256" s="26">
        <v>0</v>
      </c>
      <c r="D256" s="26">
        <v>0</v>
      </c>
      <c r="E256" s="26">
        <v>25.834428304502442</v>
      </c>
      <c r="F256" s="27">
        <f t="shared" si="12"/>
        <v>25.834428304502442</v>
      </c>
      <c r="G256" s="26">
        <v>0</v>
      </c>
      <c r="H256" s="26">
        <v>0</v>
      </c>
      <c r="I256" s="26">
        <v>0</v>
      </c>
      <c r="J256" s="27">
        <f t="shared" si="15"/>
        <v>0</v>
      </c>
      <c r="K256" s="26">
        <v>0</v>
      </c>
      <c r="L256" s="26">
        <v>0</v>
      </c>
      <c r="M256" s="26">
        <v>0</v>
      </c>
      <c r="N256" s="27">
        <f t="shared" si="13"/>
        <v>0</v>
      </c>
      <c r="O256" s="26">
        <v>0</v>
      </c>
      <c r="P256" s="26">
        <v>0</v>
      </c>
      <c r="Q256" s="26">
        <v>0</v>
      </c>
      <c r="R256" s="27">
        <f t="shared" si="14"/>
        <v>0</v>
      </c>
    </row>
    <row r="257" spans="1:18" ht="25.5">
      <c r="A257" s="36">
        <v>3602</v>
      </c>
      <c r="B257" s="24" t="s">
        <v>56</v>
      </c>
      <c r="C257" s="26">
        <v>35.2</v>
      </c>
      <c r="D257" s="26">
        <v>70.4</v>
      </c>
      <c r="E257" s="26">
        <v>84.80000000000001</v>
      </c>
      <c r="F257" s="27">
        <f t="shared" si="12"/>
        <v>190.40000000000003</v>
      </c>
      <c r="G257" s="26">
        <v>172.49999999999997</v>
      </c>
      <c r="H257" s="26">
        <v>84</v>
      </c>
      <c r="I257" s="26">
        <v>96.6</v>
      </c>
      <c r="J257" s="27">
        <f t="shared" si="15"/>
        <v>353.1</v>
      </c>
      <c r="K257" s="26">
        <v>35.2</v>
      </c>
      <c r="L257" s="26">
        <v>248.70000000000002</v>
      </c>
      <c r="M257" s="26">
        <v>89.7499969924812</v>
      </c>
      <c r="N257" s="27">
        <f t="shared" si="13"/>
        <v>373.64999699248125</v>
      </c>
      <c r="O257" s="26">
        <v>242.39999999999995</v>
      </c>
      <c r="P257" s="26">
        <v>97.5</v>
      </c>
      <c r="Q257" s="26">
        <v>348.40999999999997</v>
      </c>
      <c r="R257" s="27">
        <f t="shared" si="14"/>
        <v>688.31</v>
      </c>
    </row>
    <row r="258" spans="1:18" ht="25.5">
      <c r="A258" s="36">
        <v>3603</v>
      </c>
      <c r="B258" s="24" t="s">
        <v>64</v>
      </c>
      <c r="C258" s="26">
        <v>95.47119985608923</v>
      </c>
      <c r="D258" s="26">
        <v>0</v>
      </c>
      <c r="E258" s="26">
        <v>197.96050171862746</v>
      </c>
      <c r="F258" s="27">
        <f t="shared" si="12"/>
        <v>293.43170157471667</v>
      </c>
      <c r="G258" s="26">
        <v>0</v>
      </c>
      <c r="H258" s="26">
        <v>0</v>
      </c>
      <c r="I258" s="26">
        <v>72.2849987916868</v>
      </c>
      <c r="J258" s="27">
        <f t="shared" si="15"/>
        <v>72.2849987916868</v>
      </c>
      <c r="K258" s="26">
        <v>0</v>
      </c>
      <c r="L258" s="26">
        <v>165.75</v>
      </c>
      <c r="M258" s="26">
        <v>0</v>
      </c>
      <c r="N258" s="27">
        <f t="shared" si="13"/>
        <v>165.75</v>
      </c>
      <c r="O258" s="26">
        <v>437.0104993983153</v>
      </c>
      <c r="P258" s="26">
        <v>37.6</v>
      </c>
      <c r="Q258" s="26">
        <v>126.47999999999999</v>
      </c>
      <c r="R258" s="27">
        <f t="shared" si="14"/>
        <v>601.0904993983153</v>
      </c>
    </row>
    <row r="259" spans="1:18" ht="25.5">
      <c r="A259" s="36">
        <v>3604</v>
      </c>
      <c r="B259" s="24" t="s">
        <v>745</v>
      </c>
      <c r="C259" s="26">
        <v>0</v>
      </c>
      <c r="D259" s="26">
        <v>0</v>
      </c>
      <c r="E259" s="26">
        <v>0</v>
      </c>
      <c r="F259" s="27">
        <f t="shared" si="12"/>
        <v>0</v>
      </c>
      <c r="G259" s="26">
        <v>0</v>
      </c>
      <c r="H259" s="26">
        <v>0</v>
      </c>
      <c r="I259" s="26">
        <v>0</v>
      </c>
      <c r="J259" s="27">
        <f t="shared" si="15"/>
        <v>0</v>
      </c>
      <c r="K259" s="26">
        <v>0</v>
      </c>
      <c r="L259" s="26">
        <v>0</v>
      </c>
      <c r="M259" s="26">
        <v>46.08</v>
      </c>
      <c r="N259" s="27">
        <f t="shared" si="13"/>
        <v>46.08</v>
      </c>
      <c r="O259" s="26">
        <v>0</v>
      </c>
      <c r="P259" s="26">
        <v>0</v>
      </c>
      <c r="Q259" s="26">
        <v>0</v>
      </c>
      <c r="R259" s="27">
        <f t="shared" si="14"/>
        <v>0</v>
      </c>
    </row>
    <row r="260" spans="1:18" ht="12.75">
      <c r="A260" s="36">
        <v>3701</v>
      </c>
      <c r="B260" s="24" t="s">
        <v>799</v>
      </c>
      <c r="C260" s="26">
        <v>0</v>
      </c>
      <c r="D260" s="26">
        <v>0</v>
      </c>
      <c r="E260" s="26">
        <v>0</v>
      </c>
      <c r="F260" s="27">
        <f t="shared" si="12"/>
        <v>0</v>
      </c>
      <c r="G260" s="26">
        <v>0</v>
      </c>
      <c r="H260" s="26">
        <v>0</v>
      </c>
      <c r="I260" s="26">
        <v>0</v>
      </c>
      <c r="J260" s="27">
        <f t="shared" si="15"/>
        <v>0</v>
      </c>
      <c r="K260" s="26">
        <v>0</v>
      </c>
      <c r="L260" s="26">
        <v>0</v>
      </c>
      <c r="M260" s="26">
        <v>0</v>
      </c>
      <c r="N260" s="27">
        <f t="shared" si="13"/>
        <v>0</v>
      </c>
      <c r="O260" s="26">
        <v>11.626959999999999</v>
      </c>
      <c r="P260" s="26">
        <v>0.265</v>
      </c>
      <c r="Q260" s="26">
        <v>0</v>
      </c>
      <c r="R260" s="27">
        <f t="shared" si="14"/>
        <v>11.89196</v>
      </c>
    </row>
    <row r="261" spans="1:18" ht="25.5">
      <c r="A261" s="36">
        <v>3703</v>
      </c>
      <c r="B261" s="24" t="s">
        <v>746</v>
      </c>
      <c r="C261" s="26">
        <v>0</v>
      </c>
      <c r="D261" s="26">
        <v>0</v>
      </c>
      <c r="E261" s="26">
        <v>0</v>
      </c>
      <c r="F261" s="27">
        <f t="shared" si="12"/>
        <v>0</v>
      </c>
      <c r="G261" s="26">
        <v>0</v>
      </c>
      <c r="H261" s="26">
        <v>0</v>
      </c>
      <c r="I261" s="26">
        <v>0</v>
      </c>
      <c r="J261" s="27">
        <f t="shared" si="15"/>
        <v>0</v>
      </c>
      <c r="K261" s="26">
        <v>0</v>
      </c>
      <c r="L261" s="26">
        <v>0</v>
      </c>
      <c r="M261" s="26">
        <v>146.68631365289028</v>
      </c>
      <c r="N261" s="27">
        <f t="shared" si="13"/>
        <v>146.68631365289028</v>
      </c>
      <c r="O261" s="26">
        <v>0</v>
      </c>
      <c r="P261" s="26">
        <v>2.91555</v>
      </c>
      <c r="Q261" s="26">
        <v>0</v>
      </c>
      <c r="R261" s="27">
        <f t="shared" si="14"/>
        <v>2.91555</v>
      </c>
    </row>
    <row r="262" spans="1:18" ht="25.5">
      <c r="A262" s="36">
        <v>3704</v>
      </c>
      <c r="B262" s="24" t="s">
        <v>559</v>
      </c>
      <c r="C262" s="26">
        <v>0</v>
      </c>
      <c r="D262" s="26">
        <v>0</v>
      </c>
      <c r="E262" s="26">
        <v>2.915598256634861</v>
      </c>
      <c r="F262" s="27">
        <f t="shared" si="12"/>
        <v>2.915598256634861</v>
      </c>
      <c r="G262" s="26">
        <v>0</v>
      </c>
      <c r="H262" s="26">
        <v>0</v>
      </c>
      <c r="I262" s="26">
        <v>0</v>
      </c>
      <c r="J262" s="27">
        <f t="shared" si="15"/>
        <v>0</v>
      </c>
      <c r="K262" s="26">
        <v>0</v>
      </c>
      <c r="L262" s="26">
        <v>0</v>
      </c>
      <c r="M262" s="26">
        <v>0</v>
      </c>
      <c r="N262" s="27">
        <f t="shared" si="13"/>
        <v>0</v>
      </c>
      <c r="O262" s="26">
        <v>0</v>
      </c>
      <c r="P262" s="26">
        <v>0</v>
      </c>
      <c r="Q262" s="26">
        <v>0</v>
      </c>
      <c r="R262" s="27">
        <f t="shared" si="14"/>
        <v>0</v>
      </c>
    </row>
    <row r="263" spans="1:18" ht="12.75">
      <c r="A263" s="36">
        <v>3706</v>
      </c>
      <c r="B263" s="24" t="s">
        <v>747</v>
      </c>
      <c r="C263" s="26">
        <v>0</v>
      </c>
      <c r="D263" s="26">
        <v>0</v>
      </c>
      <c r="E263" s="26">
        <v>0</v>
      </c>
      <c r="F263" s="27">
        <f t="shared" si="12"/>
        <v>0</v>
      </c>
      <c r="G263" s="26">
        <v>0</v>
      </c>
      <c r="H263" s="26">
        <v>0</v>
      </c>
      <c r="I263" s="26">
        <v>0</v>
      </c>
      <c r="J263" s="27">
        <f t="shared" si="15"/>
        <v>0</v>
      </c>
      <c r="K263" s="26">
        <v>0.41999758410340043</v>
      </c>
      <c r="L263" s="26">
        <v>0</v>
      </c>
      <c r="M263" s="26">
        <v>0</v>
      </c>
      <c r="N263" s="27">
        <f t="shared" si="13"/>
        <v>0.41999758410340043</v>
      </c>
      <c r="O263" s="26">
        <v>0</v>
      </c>
      <c r="P263" s="26">
        <v>0</v>
      </c>
      <c r="Q263" s="26">
        <v>0</v>
      </c>
      <c r="R263" s="27">
        <f t="shared" si="14"/>
        <v>0</v>
      </c>
    </row>
    <row r="264" spans="1:18" ht="12.75">
      <c r="A264" s="36">
        <v>3707</v>
      </c>
      <c r="B264" s="24" t="s">
        <v>561</v>
      </c>
      <c r="C264" s="26">
        <v>0</v>
      </c>
      <c r="D264" s="26">
        <v>0</v>
      </c>
      <c r="E264" s="26">
        <v>0</v>
      </c>
      <c r="F264" s="27">
        <f aca="true" t="shared" si="16" ref="F264:F327">SUM(C264:E264)</f>
        <v>0</v>
      </c>
      <c r="G264" s="26">
        <v>0.20001813236627378</v>
      </c>
      <c r="H264" s="26">
        <v>0</v>
      </c>
      <c r="I264" s="26">
        <v>0</v>
      </c>
      <c r="J264" s="27">
        <f t="shared" si="15"/>
        <v>0.20001813236627378</v>
      </c>
      <c r="K264" s="26">
        <v>0</v>
      </c>
      <c r="L264" s="26">
        <v>0</v>
      </c>
      <c r="M264" s="26">
        <v>11.638690834638085</v>
      </c>
      <c r="N264" s="27">
        <f aca="true" t="shared" si="17" ref="N264:N327">SUM(K264:M264)</f>
        <v>11.638690834638085</v>
      </c>
      <c r="O264" s="26">
        <v>0</v>
      </c>
      <c r="P264" s="26">
        <v>0</v>
      </c>
      <c r="Q264" s="26">
        <v>0.02</v>
      </c>
      <c r="R264" s="27">
        <f aca="true" t="shared" si="18" ref="R264:R327">SUM(O264:Q264)</f>
        <v>0.02</v>
      </c>
    </row>
    <row r="265" spans="1:18" ht="12.75">
      <c r="A265" s="36">
        <v>3802</v>
      </c>
      <c r="B265" s="24" t="s">
        <v>369</v>
      </c>
      <c r="C265" s="26">
        <v>0</v>
      </c>
      <c r="D265" s="26">
        <v>8.073985262140612</v>
      </c>
      <c r="E265" s="26">
        <v>10.26810589157571</v>
      </c>
      <c r="F265" s="27">
        <f t="shared" si="16"/>
        <v>18.34209115371632</v>
      </c>
      <c r="G265" s="26">
        <v>9.001242608023503</v>
      </c>
      <c r="H265" s="26">
        <v>0</v>
      </c>
      <c r="I265" s="26">
        <v>0</v>
      </c>
      <c r="J265" s="27">
        <f aca="true" t="shared" si="19" ref="J265:J328">SUM(G265:I265)</f>
        <v>9.001242608023503</v>
      </c>
      <c r="K265" s="26">
        <v>0</v>
      </c>
      <c r="L265" s="26">
        <v>0</v>
      </c>
      <c r="M265" s="26">
        <v>0</v>
      </c>
      <c r="N265" s="27">
        <f t="shared" si="17"/>
        <v>0</v>
      </c>
      <c r="O265" s="26">
        <v>4.202217959477283</v>
      </c>
      <c r="P265" s="26">
        <v>17.15683</v>
      </c>
      <c r="Q265" s="26">
        <v>0</v>
      </c>
      <c r="R265" s="27">
        <f t="shared" si="18"/>
        <v>21.35904795947728</v>
      </c>
    </row>
    <row r="266" spans="1:18" ht="38.25">
      <c r="A266" s="36">
        <v>3808</v>
      </c>
      <c r="B266" s="24" t="s">
        <v>165</v>
      </c>
      <c r="C266" s="26">
        <v>0.27106647403606066</v>
      </c>
      <c r="D266" s="26">
        <v>0</v>
      </c>
      <c r="E266" s="26">
        <v>108.74473034046399</v>
      </c>
      <c r="F266" s="27">
        <f t="shared" si="16"/>
        <v>109.01579681450005</v>
      </c>
      <c r="G266" s="26">
        <v>60.86788725799946</v>
      </c>
      <c r="H266" s="26">
        <v>252.5168384655728</v>
      </c>
      <c r="I266" s="26">
        <v>35.925579340948374</v>
      </c>
      <c r="J266" s="27">
        <f t="shared" si="19"/>
        <v>349.31030506452066</v>
      </c>
      <c r="K266" s="26">
        <v>13.087021707574749</v>
      </c>
      <c r="L266" s="26">
        <v>83.7489729230881</v>
      </c>
      <c r="M266" s="26">
        <v>87.2696736119475</v>
      </c>
      <c r="N266" s="27">
        <f t="shared" si="17"/>
        <v>184.10566824261036</v>
      </c>
      <c r="O266" s="26">
        <v>139.66686238946036</v>
      </c>
      <c r="P266" s="26">
        <v>21.421097895835214</v>
      </c>
      <c r="Q266" s="26">
        <v>34.76647973437408</v>
      </c>
      <c r="R266" s="27">
        <f t="shared" si="18"/>
        <v>195.85444001966965</v>
      </c>
    </row>
    <row r="267" spans="1:18" ht="25.5">
      <c r="A267" s="36">
        <v>3809</v>
      </c>
      <c r="B267" s="24" t="s">
        <v>95</v>
      </c>
      <c r="C267" s="26">
        <v>0</v>
      </c>
      <c r="D267" s="26">
        <v>0</v>
      </c>
      <c r="E267" s="26">
        <v>0</v>
      </c>
      <c r="F267" s="27">
        <f t="shared" si="16"/>
        <v>0</v>
      </c>
      <c r="G267" s="26">
        <v>0</v>
      </c>
      <c r="H267" s="26">
        <v>0</v>
      </c>
      <c r="I267" s="26">
        <v>1.7909294580684227</v>
      </c>
      <c r="J267" s="27">
        <f t="shared" si="19"/>
        <v>1.7909294580684227</v>
      </c>
      <c r="K267" s="26">
        <v>0</v>
      </c>
      <c r="L267" s="26">
        <v>0</v>
      </c>
      <c r="M267" s="26">
        <v>0</v>
      </c>
      <c r="N267" s="27">
        <f t="shared" si="17"/>
        <v>0</v>
      </c>
      <c r="O267" s="26">
        <v>0</v>
      </c>
      <c r="P267" s="26">
        <v>0</v>
      </c>
      <c r="Q267" s="26">
        <v>0</v>
      </c>
      <c r="R267" s="27">
        <f t="shared" si="18"/>
        <v>0</v>
      </c>
    </row>
    <row r="268" spans="1:18" ht="25.5">
      <c r="A268" s="36">
        <v>3810</v>
      </c>
      <c r="B268" s="24" t="s">
        <v>404</v>
      </c>
      <c r="C268" s="26">
        <v>0</v>
      </c>
      <c r="D268" s="26">
        <v>0</v>
      </c>
      <c r="E268" s="26">
        <v>0</v>
      </c>
      <c r="F268" s="27">
        <f t="shared" si="16"/>
        <v>0</v>
      </c>
      <c r="G268" s="26">
        <v>0</v>
      </c>
      <c r="H268" s="26">
        <v>0.6215623100303951</v>
      </c>
      <c r="I268" s="26">
        <v>0.021000543117494417</v>
      </c>
      <c r="J268" s="27">
        <f t="shared" si="19"/>
        <v>0.6425628531478895</v>
      </c>
      <c r="K268" s="26">
        <v>0</v>
      </c>
      <c r="L268" s="26">
        <v>0</v>
      </c>
      <c r="M268" s="26">
        <v>0</v>
      </c>
      <c r="N268" s="27">
        <f t="shared" si="17"/>
        <v>0</v>
      </c>
      <c r="O268" s="26">
        <v>0</v>
      </c>
      <c r="P268" s="26">
        <v>0</v>
      </c>
      <c r="Q268" s="26">
        <v>0</v>
      </c>
      <c r="R268" s="27">
        <f t="shared" si="18"/>
        <v>0</v>
      </c>
    </row>
    <row r="269" spans="1:18" ht="25.5">
      <c r="A269" s="36">
        <v>3811</v>
      </c>
      <c r="B269" s="24" t="s">
        <v>800</v>
      </c>
      <c r="C269" s="26">
        <v>0</v>
      </c>
      <c r="D269" s="26">
        <v>0</v>
      </c>
      <c r="E269" s="26">
        <v>0</v>
      </c>
      <c r="F269" s="27">
        <f t="shared" si="16"/>
        <v>0</v>
      </c>
      <c r="G269" s="26">
        <v>0</v>
      </c>
      <c r="H269" s="26">
        <v>0</v>
      </c>
      <c r="I269" s="26">
        <v>0</v>
      </c>
      <c r="J269" s="27">
        <f t="shared" si="19"/>
        <v>0</v>
      </c>
      <c r="K269" s="26">
        <v>0</v>
      </c>
      <c r="L269" s="26">
        <v>0</v>
      </c>
      <c r="M269" s="26">
        <v>0</v>
      </c>
      <c r="N269" s="27">
        <f t="shared" si="17"/>
        <v>0</v>
      </c>
      <c r="O269" s="26">
        <v>0.42949912813420715</v>
      </c>
      <c r="P269" s="26">
        <v>0</v>
      </c>
      <c r="Q269" s="26">
        <v>0</v>
      </c>
      <c r="R269" s="27">
        <f t="shared" si="18"/>
        <v>0.42949912813420715</v>
      </c>
    </row>
    <row r="270" spans="1:18" ht="12.75">
      <c r="A270" s="36">
        <v>3812</v>
      </c>
      <c r="B270" s="24" t="s">
        <v>748</v>
      </c>
      <c r="C270" s="26">
        <v>0</v>
      </c>
      <c r="D270" s="26">
        <v>0</v>
      </c>
      <c r="E270" s="26">
        <v>0</v>
      </c>
      <c r="F270" s="27">
        <f t="shared" si="16"/>
        <v>0</v>
      </c>
      <c r="G270" s="26">
        <v>0</v>
      </c>
      <c r="H270" s="26">
        <v>0</v>
      </c>
      <c r="I270" s="26">
        <v>0</v>
      </c>
      <c r="J270" s="27">
        <f t="shared" si="19"/>
        <v>0</v>
      </c>
      <c r="K270" s="26">
        <v>0</v>
      </c>
      <c r="L270" s="26">
        <v>0</v>
      </c>
      <c r="M270" s="26">
        <v>82.4</v>
      </c>
      <c r="N270" s="27">
        <f t="shared" si="17"/>
        <v>82.4</v>
      </c>
      <c r="O270" s="26">
        <v>0</v>
      </c>
      <c r="P270" s="26">
        <v>0</v>
      </c>
      <c r="Q270" s="26">
        <v>0</v>
      </c>
      <c r="R270" s="27">
        <f t="shared" si="18"/>
        <v>0</v>
      </c>
    </row>
    <row r="271" spans="1:18" ht="38.25">
      <c r="A271" s="36">
        <v>3813</v>
      </c>
      <c r="B271" s="24" t="s">
        <v>610</v>
      </c>
      <c r="C271" s="26">
        <v>0</v>
      </c>
      <c r="D271" s="26">
        <v>0</v>
      </c>
      <c r="E271" s="26">
        <v>0</v>
      </c>
      <c r="F271" s="27">
        <f t="shared" si="16"/>
        <v>0</v>
      </c>
      <c r="G271" s="26">
        <v>0.09184749666626256</v>
      </c>
      <c r="H271" s="26">
        <v>0</v>
      </c>
      <c r="I271" s="26">
        <v>0</v>
      </c>
      <c r="J271" s="27">
        <f t="shared" si="19"/>
        <v>0.09184749666626256</v>
      </c>
      <c r="K271" s="26">
        <v>0</v>
      </c>
      <c r="L271" s="26">
        <v>0</v>
      </c>
      <c r="M271" s="26">
        <v>0</v>
      </c>
      <c r="N271" s="27">
        <f t="shared" si="17"/>
        <v>0</v>
      </c>
      <c r="O271" s="26">
        <v>0</v>
      </c>
      <c r="P271" s="26">
        <v>0</v>
      </c>
      <c r="Q271" s="26">
        <v>0</v>
      </c>
      <c r="R271" s="27">
        <f t="shared" si="18"/>
        <v>0</v>
      </c>
    </row>
    <row r="272" spans="1:18" ht="25.5">
      <c r="A272" s="36">
        <v>3814</v>
      </c>
      <c r="B272" s="24" t="s">
        <v>93</v>
      </c>
      <c r="C272" s="26">
        <v>0</v>
      </c>
      <c r="D272" s="26">
        <v>0</v>
      </c>
      <c r="E272" s="26">
        <v>0.15645540613881687</v>
      </c>
      <c r="F272" s="27">
        <f t="shared" si="16"/>
        <v>0.15645540613881687</v>
      </c>
      <c r="G272" s="26">
        <v>11.183926707665817</v>
      </c>
      <c r="H272" s="26">
        <v>0</v>
      </c>
      <c r="I272" s="26">
        <v>8</v>
      </c>
      <c r="J272" s="27">
        <f t="shared" si="19"/>
        <v>19.18392670766582</v>
      </c>
      <c r="K272" s="26">
        <v>13.040302332430429</v>
      </c>
      <c r="L272" s="26">
        <v>7.006433205189812</v>
      </c>
      <c r="M272" s="26">
        <v>13.313798073619141</v>
      </c>
      <c r="N272" s="27">
        <f t="shared" si="17"/>
        <v>33.36053361123938</v>
      </c>
      <c r="O272" s="26">
        <v>5.962718672923058</v>
      </c>
      <c r="P272" s="26">
        <v>0.24763728692335207</v>
      </c>
      <c r="Q272" s="26">
        <v>0.02</v>
      </c>
      <c r="R272" s="27">
        <f t="shared" si="18"/>
        <v>6.23035595984641</v>
      </c>
    </row>
    <row r="273" spans="1:18" ht="25.5">
      <c r="A273" s="36">
        <v>3815</v>
      </c>
      <c r="B273" s="24" t="s">
        <v>164</v>
      </c>
      <c r="C273" s="26">
        <v>8.077394590055777</v>
      </c>
      <c r="D273" s="26">
        <v>720.8842783194898</v>
      </c>
      <c r="E273" s="26">
        <v>0</v>
      </c>
      <c r="F273" s="27">
        <f t="shared" si="16"/>
        <v>728.9616729095455</v>
      </c>
      <c r="G273" s="26">
        <v>0.7050009092562285</v>
      </c>
      <c r="H273" s="26">
        <v>0</v>
      </c>
      <c r="I273" s="26">
        <v>0</v>
      </c>
      <c r="J273" s="27">
        <f t="shared" si="19"/>
        <v>0.7050009092562285</v>
      </c>
      <c r="K273" s="26">
        <v>0</v>
      </c>
      <c r="L273" s="26">
        <v>0</v>
      </c>
      <c r="M273" s="26">
        <v>6.694268487354227</v>
      </c>
      <c r="N273" s="27">
        <f t="shared" si="17"/>
        <v>6.694268487354227</v>
      </c>
      <c r="O273" s="26">
        <v>0.14845</v>
      </c>
      <c r="P273" s="26">
        <v>731.4685400000001</v>
      </c>
      <c r="Q273" s="26">
        <v>0</v>
      </c>
      <c r="R273" s="27">
        <f t="shared" si="18"/>
        <v>731.6169900000001</v>
      </c>
    </row>
    <row r="274" spans="1:18" ht="25.5">
      <c r="A274" s="36">
        <v>3816</v>
      </c>
      <c r="B274" s="24" t="s">
        <v>631</v>
      </c>
      <c r="C274" s="26">
        <v>0</v>
      </c>
      <c r="D274" s="26">
        <v>0</v>
      </c>
      <c r="E274" s="26">
        <v>0</v>
      </c>
      <c r="F274" s="27">
        <f t="shared" si="16"/>
        <v>0</v>
      </c>
      <c r="G274" s="26">
        <v>0</v>
      </c>
      <c r="H274" s="26">
        <v>11.581487370803005</v>
      </c>
      <c r="I274" s="26">
        <v>0.7156168535919974</v>
      </c>
      <c r="J274" s="27">
        <f t="shared" si="19"/>
        <v>12.297104224395003</v>
      </c>
      <c r="K274" s="26">
        <v>0</v>
      </c>
      <c r="L274" s="26">
        <v>2.075804995486007</v>
      </c>
      <c r="M274" s="26">
        <v>18.0182579152912</v>
      </c>
      <c r="N274" s="27">
        <f t="shared" si="17"/>
        <v>20.094062910777208</v>
      </c>
      <c r="O274" s="26">
        <v>0</v>
      </c>
      <c r="P274" s="26">
        <v>1.3</v>
      </c>
      <c r="Q274" s="26">
        <v>0</v>
      </c>
      <c r="R274" s="27">
        <f t="shared" si="18"/>
        <v>1.3</v>
      </c>
    </row>
    <row r="275" spans="1:18" ht="25.5">
      <c r="A275" s="36">
        <v>3819</v>
      </c>
      <c r="B275" s="24" t="s">
        <v>479</v>
      </c>
      <c r="C275" s="26">
        <v>0</v>
      </c>
      <c r="D275" s="26">
        <v>0</v>
      </c>
      <c r="E275" s="26">
        <v>0.04374962310800218</v>
      </c>
      <c r="F275" s="27">
        <f t="shared" si="16"/>
        <v>0.04374962310800218</v>
      </c>
      <c r="G275" s="26">
        <v>0</v>
      </c>
      <c r="H275" s="26">
        <v>0</v>
      </c>
      <c r="I275" s="26">
        <v>0</v>
      </c>
      <c r="J275" s="27">
        <f t="shared" si="19"/>
        <v>0</v>
      </c>
      <c r="K275" s="26">
        <v>0</v>
      </c>
      <c r="L275" s="26">
        <v>0</v>
      </c>
      <c r="M275" s="26">
        <v>0</v>
      </c>
      <c r="N275" s="27">
        <f t="shared" si="17"/>
        <v>0</v>
      </c>
      <c r="O275" s="26">
        <v>0</v>
      </c>
      <c r="P275" s="26">
        <v>0.294</v>
      </c>
      <c r="Q275" s="26">
        <v>0</v>
      </c>
      <c r="R275" s="27">
        <f t="shared" si="18"/>
        <v>0.294</v>
      </c>
    </row>
    <row r="276" spans="1:18" ht="12.75">
      <c r="A276" s="36">
        <v>3820</v>
      </c>
      <c r="B276" s="24" t="s">
        <v>40</v>
      </c>
      <c r="C276" s="26">
        <v>0.3525900493916396</v>
      </c>
      <c r="D276" s="26">
        <v>11.221358220211156</v>
      </c>
      <c r="E276" s="26">
        <v>0</v>
      </c>
      <c r="F276" s="27">
        <f t="shared" si="16"/>
        <v>11.573948269602797</v>
      </c>
      <c r="G276" s="26">
        <v>0</v>
      </c>
      <c r="H276" s="26">
        <v>2.6994759612455055</v>
      </c>
      <c r="I276" s="26">
        <v>2.036938638717933</v>
      </c>
      <c r="J276" s="27">
        <f t="shared" si="19"/>
        <v>4.736414599963439</v>
      </c>
      <c r="K276" s="26">
        <v>0</v>
      </c>
      <c r="L276" s="26">
        <v>4.892661556365318</v>
      </c>
      <c r="M276" s="26">
        <v>0</v>
      </c>
      <c r="N276" s="27">
        <f t="shared" si="17"/>
        <v>4.892661556365318</v>
      </c>
      <c r="O276" s="26">
        <v>15.195470973456624</v>
      </c>
      <c r="P276" s="26">
        <v>6.659147433132783</v>
      </c>
      <c r="Q276" s="26">
        <v>26.462304497786988</v>
      </c>
      <c r="R276" s="27">
        <f t="shared" si="18"/>
        <v>48.3169229043764</v>
      </c>
    </row>
    <row r="277" spans="1:18" ht="25.5">
      <c r="A277" s="36">
        <v>3821</v>
      </c>
      <c r="B277" s="24" t="s">
        <v>204</v>
      </c>
      <c r="C277" s="26">
        <v>0</v>
      </c>
      <c r="D277" s="26">
        <v>0</v>
      </c>
      <c r="E277" s="26">
        <v>3.2911987951807222</v>
      </c>
      <c r="F277" s="27">
        <f t="shared" si="16"/>
        <v>3.2911987951807222</v>
      </c>
      <c r="G277" s="26">
        <v>0</v>
      </c>
      <c r="H277" s="26">
        <v>0</v>
      </c>
      <c r="I277" s="26">
        <v>0</v>
      </c>
      <c r="J277" s="27">
        <f t="shared" si="19"/>
        <v>0</v>
      </c>
      <c r="K277" s="26">
        <v>0</v>
      </c>
      <c r="L277" s="26">
        <v>0</v>
      </c>
      <c r="M277" s="26">
        <v>0</v>
      </c>
      <c r="N277" s="27">
        <f t="shared" si="17"/>
        <v>0</v>
      </c>
      <c r="O277" s="26">
        <v>0</v>
      </c>
      <c r="P277" s="26">
        <v>0</v>
      </c>
      <c r="Q277" s="26">
        <v>0</v>
      </c>
      <c r="R277" s="27">
        <f t="shared" si="18"/>
        <v>0</v>
      </c>
    </row>
    <row r="278" spans="1:18" ht="12.75">
      <c r="A278" s="36">
        <v>3822</v>
      </c>
      <c r="B278" s="24" t="s">
        <v>413</v>
      </c>
      <c r="C278" s="26">
        <v>0</v>
      </c>
      <c r="D278" s="26">
        <v>0.6350116293269036</v>
      </c>
      <c r="E278" s="26">
        <v>4.231466024000817</v>
      </c>
      <c r="F278" s="27">
        <f t="shared" si="16"/>
        <v>4.8664776533277205</v>
      </c>
      <c r="G278" s="26">
        <v>6.68</v>
      </c>
      <c r="H278" s="26">
        <v>2.028056876857878</v>
      </c>
      <c r="I278" s="26">
        <v>24.258965058638616</v>
      </c>
      <c r="J278" s="27">
        <f t="shared" si="19"/>
        <v>32.96702193549649</v>
      </c>
      <c r="K278" s="26">
        <v>60.22590914868377</v>
      </c>
      <c r="L278" s="26">
        <v>52.63450852879821</v>
      </c>
      <c r="M278" s="26">
        <v>15.712241472333796</v>
      </c>
      <c r="N278" s="27">
        <f t="shared" si="17"/>
        <v>128.57265914981576</v>
      </c>
      <c r="O278" s="26">
        <v>111.4827420390287</v>
      </c>
      <c r="P278" s="26">
        <v>20.838727430461557</v>
      </c>
      <c r="Q278" s="26">
        <v>0</v>
      </c>
      <c r="R278" s="27">
        <f t="shared" si="18"/>
        <v>132.32146946949024</v>
      </c>
    </row>
    <row r="279" spans="1:18" ht="25.5">
      <c r="A279" s="36">
        <v>3824</v>
      </c>
      <c r="B279" s="24" t="s">
        <v>374</v>
      </c>
      <c r="C279" s="26">
        <v>36.86768182366421</v>
      </c>
      <c r="D279" s="26">
        <v>215.88004786828358</v>
      </c>
      <c r="E279" s="26">
        <v>710.5348034903524</v>
      </c>
      <c r="F279" s="27">
        <f t="shared" si="16"/>
        <v>963.2825331823002</v>
      </c>
      <c r="G279" s="26">
        <v>407.97520778204205</v>
      </c>
      <c r="H279" s="26">
        <v>1158.0286756952748</v>
      </c>
      <c r="I279" s="26">
        <v>19.908317681959353</v>
      </c>
      <c r="J279" s="27">
        <f t="shared" si="19"/>
        <v>1585.912201159276</v>
      </c>
      <c r="K279" s="26">
        <v>249.7135633400388</v>
      </c>
      <c r="L279" s="26">
        <v>440.8519720194539</v>
      </c>
      <c r="M279" s="26">
        <v>159.44529270236882</v>
      </c>
      <c r="N279" s="27">
        <f t="shared" si="17"/>
        <v>850.0108280618615</v>
      </c>
      <c r="O279" s="26">
        <v>54.689583916426024</v>
      </c>
      <c r="P279" s="26">
        <v>375.0497784553679</v>
      </c>
      <c r="Q279" s="26">
        <v>49.598916938485836</v>
      </c>
      <c r="R279" s="27">
        <f t="shared" si="18"/>
        <v>479.3382793102798</v>
      </c>
    </row>
    <row r="280" spans="1:18" ht="12.75">
      <c r="A280" s="36">
        <v>3901</v>
      </c>
      <c r="B280" s="24" t="s">
        <v>399</v>
      </c>
      <c r="C280" s="26">
        <v>213.22327539444439</v>
      </c>
      <c r="D280" s="26">
        <v>114.88901976859063</v>
      </c>
      <c r="E280" s="26">
        <v>363.0200012056182</v>
      </c>
      <c r="F280" s="27">
        <f t="shared" si="16"/>
        <v>691.1322963686532</v>
      </c>
      <c r="G280" s="26">
        <v>82.16999638074554</v>
      </c>
      <c r="H280" s="26">
        <v>43.25</v>
      </c>
      <c r="I280" s="26">
        <v>38.36</v>
      </c>
      <c r="J280" s="27">
        <f t="shared" si="19"/>
        <v>163.77999638074556</v>
      </c>
      <c r="K280" s="26">
        <v>227.93911114970194</v>
      </c>
      <c r="L280" s="26">
        <v>401.39115269547807</v>
      </c>
      <c r="M280" s="26">
        <v>287.10999819636515</v>
      </c>
      <c r="N280" s="27">
        <f t="shared" si="17"/>
        <v>916.4402620415452</v>
      </c>
      <c r="O280" s="26">
        <v>411.867</v>
      </c>
      <c r="P280" s="26">
        <v>187.575</v>
      </c>
      <c r="Q280" s="26">
        <v>129.43</v>
      </c>
      <c r="R280" s="27">
        <f t="shared" si="18"/>
        <v>728.8720000000001</v>
      </c>
    </row>
    <row r="281" spans="1:18" ht="25.5">
      <c r="A281" s="36">
        <v>3902</v>
      </c>
      <c r="B281" s="24" t="s">
        <v>401</v>
      </c>
      <c r="C281" s="26">
        <v>68.516252258764</v>
      </c>
      <c r="D281" s="26">
        <v>117.4800012113057</v>
      </c>
      <c r="E281" s="26">
        <v>74.75999759239195</v>
      </c>
      <c r="F281" s="27">
        <f t="shared" si="16"/>
        <v>260.7562510624616</v>
      </c>
      <c r="G281" s="26">
        <v>105.6</v>
      </c>
      <c r="H281" s="26">
        <v>65.6</v>
      </c>
      <c r="I281" s="26">
        <v>0</v>
      </c>
      <c r="J281" s="27">
        <f t="shared" si="19"/>
        <v>171.2</v>
      </c>
      <c r="K281" s="26">
        <v>99</v>
      </c>
      <c r="L281" s="26">
        <v>99</v>
      </c>
      <c r="M281" s="26">
        <v>33</v>
      </c>
      <c r="N281" s="27">
        <f t="shared" si="17"/>
        <v>231</v>
      </c>
      <c r="O281" s="26">
        <v>66</v>
      </c>
      <c r="P281" s="26">
        <v>66</v>
      </c>
      <c r="Q281" s="26">
        <v>76.368</v>
      </c>
      <c r="R281" s="27">
        <f t="shared" si="18"/>
        <v>208.368</v>
      </c>
    </row>
    <row r="282" spans="1:18" ht="12.75">
      <c r="A282" s="36">
        <v>3903</v>
      </c>
      <c r="B282" s="24" t="s">
        <v>827</v>
      </c>
      <c r="C282" s="26">
        <v>0</v>
      </c>
      <c r="D282" s="26">
        <v>0</v>
      </c>
      <c r="E282" s="26">
        <v>0</v>
      </c>
      <c r="F282" s="27">
        <f t="shared" si="16"/>
        <v>0</v>
      </c>
      <c r="G282" s="26">
        <v>0</v>
      </c>
      <c r="H282" s="26">
        <v>0</v>
      </c>
      <c r="I282" s="26">
        <v>0</v>
      </c>
      <c r="J282" s="27">
        <f t="shared" si="19"/>
        <v>0</v>
      </c>
      <c r="K282" s="26">
        <v>0</v>
      </c>
      <c r="L282" s="26">
        <v>0</v>
      </c>
      <c r="M282" s="26">
        <v>0</v>
      </c>
      <c r="N282" s="27">
        <f t="shared" si="17"/>
        <v>0</v>
      </c>
      <c r="O282" s="26">
        <v>0</v>
      </c>
      <c r="P282" s="26">
        <v>0</v>
      </c>
      <c r="Q282" s="26">
        <v>37</v>
      </c>
      <c r="R282" s="27">
        <f t="shared" si="18"/>
        <v>37</v>
      </c>
    </row>
    <row r="283" spans="1:18" ht="25.5">
      <c r="A283" s="36">
        <v>3904</v>
      </c>
      <c r="B283" s="24" t="s">
        <v>400</v>
      </c>
      <c r="C283" s="26">
        <v>0</v>
      </c>
      <c r="D283" s="26">
        <v>24.646802220345116</v>
      </c>
      <c r="E283" s="26">
        <v>0</v>
      </c>
      <c r="F283" s="27">
        <f t="shared" si="16"/>
        <v>24.646802220345116</v>
      </c>
      <c r="G283" s="26">
        <v>0</v>
      </c>
      <c r="H283" s="26">
        <v>0</v>
      </c>
      <c r="I283" s="26">
        <v>0</v>
      </c>
      <c r="J283" s="27">
        <f t="shared" si="19"/>
        <v>0</v>
      </c>
      <c r="K283" s="26">
        <v>0</v>
      </c>
      <c r="L283" s="26">
        <v>0</v>
      </c>
      <c r="M283" s="26">
        <v>0</v>
      </c>
      <c r="N283" s="27">
        <f t="shared" si="17"/>
        <v>0</v>
      </c>
      <c r="O283" s="26">
        <v>0</v>
      </c>
      <c r="P283" s="26">
        <v>0</v>
      </c>
      <c r="Q283" s="26">
        <v>4.00739</v>
      </c>
      <c r="R283" s="27">
        <f t="shared" si="18"/>
        <v>4.00739</v>
      </c>
    </row>
    <row r="284" spans="1:18" ht="25.5">
      <c r="A284" s="36">
        <v>3905</v>
      </c>
      <c r="B284" s="24" t="s">
        <v>749</v>
      </c>
      <c r="C284" s="26">
        <v>0</v>
      </c>
      <c r="D284" s="26">
        <v>0</v>
      </c>
      <c r="E284" s="26">
        <v>0</v>
      </c>
      <c r="F284" s="27">
        <f t="shared" si="16"/>
        <v>0</v>
      </c>
      <c r="G284" s="26">
        <v>0</v>
      </c>
      <c r="H284" s="26">
        <v>0</v>
      </c>
      <c r="I284" s="26">
        <v>0</v>
      </c>
      <c r="J284" s="27">
        <f t="shared" si="19"/>
        <v>0</v>
      </c>
      <c r="K284" s="26">
        <v>8.215861693767756</v>
      </c>
      <c r="L284" s="26">
        <v>0.6824879518072287</v>
      </c>
      <c r="M284" s="26">
        <v>0</v>
      </c>
      <c r="N284" s="27">
        <f t="shared" si="17"/>
        <v>8.898349645574985</v>
      </c>
      <c r="O284" s="26">
        <v>0</v>
      </c>
      <c r="P284" s="26">
        <v>0</v>
      </c>
      <c r="Q284" s="26">
        <v>0.034</v>
      </c>
      <c r="R284" s="27">
        <f t="shared" si="18"/>
        <v>0.034</v>
      </c>
    </row>
    <row r="285" spans="1:18" ht="12.75">
      <c r="A285" s="36">
        <v>3906</v>
      </c>
      <c r="B285" s="24" t="s">
        <v>28</v>
      </c>
      <c r="C285" s="26">
        <v>0</v>
      </c>
      <c r="D285" s="26">
        <v>0</v>
      </c>
      <c r="E285" s="26">
        <v>0</v>
      </c>
      <c r="F285" s="27">
        <f t="shared" si="16"/>
        <v>0</v>
      </c>
      <c r="G285" s="26">
        <v>20.459998792780834</v>
      </c>
      <c r="H285" s="26">
        <v>2.5606422521479484</v>
      </c>
      <c r="I285" s="26">
        <v>0</v>
      </c>
      <c r="J285" s="27">
        <f t="shared" si="19"/>
        <v>23.02064104492878</v>
      </c>
      <c r="K285" s="26">
        <v>19.395099642619176</v>
      </c>
      <c r="L285" s="26">
        <v>31.07409724791197</v>
      </c>
      <c r="M285" s="26">
        <v>22.968689903846155</v>
      </c>
      <c r="N285" s="27">
        <f t="shared" si="17"/>
        <v>73.4378867943773</v>
      </c>
      <c r="O285" s="26">
        <v>25.370906038256283</v>
      </c>
      <c r="P285" s="26">
        <v>0</v>
      </c>
      <c r="Q285" s="26">
        <v>59.96144000000001</v>
      </c>
      <c r="R285" s="27">
        <f t="shared" si="18"/>
        <v>85.33234603825629</v>
      </c>
    </row>
    <row r="286" spans="1:18" ht="25.5">
      <c r="A286" s="36">
        <v>3907</v>
      </c>
      <c r="B286" s="24" t="s">
        <v>398</v>
      </c>
      <c r="C286" s="26">
        <v>0</v>
      </c>
      <c r="D286" s="26">
        <v>25.06</v>
      </c>
      <c r="E286" s="26">
        <v>2.5043417958149914</v>
      </c>
      <c r="F286" s="27">
        <f t="shared" si="16"/>
        <v>27.56434179581499</v>
      </c>
      <c r="G286" s="26">
        <v>69.14789474171113</v>
      </c>
      <c r="H286" s="26">
        <v>1</v>
      </c>
      <c r="I286" s="26">
        <v>41.794000363684944</v>
      </c>
      <c r="J286" s="27">
        <f t="shared" si="19"/>
        <v>111.94189510539607</v>
      </c>
      <c r="K286" s="26">
        <v>0.5875460752915584</v>
      </c>
      <c r="L286" s="26">
        <v>39.584634222416504</v>
      </c>
      <c r="M286" s="26">
        <v>20.625248269635872</v>
      </c>
      <c r="N286" s="27">
        <f t="shared" si="17"/>
        <v>60.79742856734393</v>
      </c>
      <c r="O286" s="26">
        <v>0</v>
      </c>
      <c r="P286" s="26">
        <v>1.3218072842080184</v>
      </c>
      <c r="Q286" s="26">
        <v>13.4042867640054</v>
      </c>
      <c r="R286" s="27">
        <f t="shared" si="18"/>
        <v>14.726094048213419</v>
      </c>
    </row>
    <row r="287" spans="1:18" ht="25.5">
      <c r="A287" s="36">
        <v>3909</v>
      </c>
      <c r="B287" s="24" t="s">
        <v>36</v>
      </c>
      <c r="C287" s="26">
        <v>0.26</v>
      </c>
      <c r="D287" s="26">
        <v>0.2916018099547511</v>
      </c>
      <c r="E287" s="26">
        <v>2.5132067510548524</v>
      </c>
      <c r="F287" s="27">
        <f t="shared" si="16"/>
        <v>3.0648085610096034</v>
      </c>
      <c r="G287" s="26">
        <v>14.935586121085645</v>
      </c>
      <c r="H287" s="26">
        <v>0.55</v>
      </c>
      <c r="I287" s="26">
        <v>0</v>
      </c>
      <c r="J287" s="27">
        <f t="shared" si="19"/>
        <v>15.485586121085646</v>
      </c>
      <c r="K287" s="26">
        <v>0.7735119767723204</v>
      </c>
      <c r="L287" s="26">
        <v>4.361373469758699</v>
      </c>
      <c r="M287" s="26">
        <v>5.121065302437555</v>
      </c>
      <c r="N287" s="27">
        <f t="shared" si="17"/>
        <v>10.255950748968573</v>
      </c>
      <c r="O287" s="26">
        <v>6.6751753912574205</v>
      </c>
      <c r="P287" s="26">
        <v>3.9879251400643696</v>
      </c>
      <c r="Q287" s="26">
        <v>0</v>
      </c>
      <c r="R287" s="27">
        <f t="shared" si="18"/>
        <v>10.66310053132179</v>
      </c>
    </row>
    <row r="288" spans="1:18" ht="12.75">
      <c r="A288" s="36">
        <v>3910</v>
      </c>
      <c r="B288" s="24" t="s">
        <v>480</v>
      </c>
      <c r="C288" s="26">
        <v>0</v>
      </c>
      <c r="D288" s="26">
        <v>0</v>
      </c>
      <c r="E288" s="26">
        <v>0</v>
      </c>
      <c r="F288" s="27">
        <f t="shared" si="16"/>
        <v>0</v>
      </c>
      <c r="G288" s="26">
        <v>0</v>
      </c>
      <c r="H288" s="26">
        <v>0</v>
      </c>
      <c r="I288" s="26">
        <v>1.7339997583957474</v>
      </c>
      <c r="J288" s="27">
        <f t="shared" si="19"/>
        <v>1.7339997583957474</v>
      </c>
      <c r="K288" s="26">
        <v>0</v>
      </c>
      <c r="L288" s="26">
        <v>0</v>
      </c>
      <c r="M288" s="26">
        <v>0.10060201071579072</v>
      </c>
      <c r="N288" s="27">
        <f t="shared" si="17"/>
        <v>0.10060201071579072</v>
      </c>
      <c r="O288" s="26">
        <v>0</v>
      </c>
      <c r="P288" s="26">
        <v>3.1507200334188696</v>
      </c>
      <c r="Q288" s="26">
        <v>0</v>
      </c>
      <c r="R288" s="27">
        <f t="shared" si="18"/>
        <v>3.1507200334188696</v>
      </c>
    </row>
    <row r="289" spans="1:18" ht="25.5">
      <c r="A289" s="36">
        <v>3912</v>
      </c>
      <c r="B289" s="24" t="s">
        <v>627</v>
      </c>
      <c r="C289" s="26">
        <v>0</v>
      </c>
      <c r="D289" s="26">
        <v>0</v>
      </c>
      <c r="E289" s="26">
        <v>2.106001568248989</v>
      </c>
      <c r="F289" s="27">
        <f t="shared" si="16"/>
        <v>2.106001568248989</v>
      </c>
      <c r="G289" s="26">
        <v>9.825001509023965</v>
      </c>
      <c r="H289" s="26">
        <v>0</v>
      </c>
      <c r="I289" s="26">
        <v>0</v>
      </c>
      <c r="J289" s="27">
        <f t="shared" si="19"/>
        <v>9.825001509023965</v>
      </c>
      <c r="K289" s="26">
        <v>77.64298494831651</v>
      </c>
      <c r="L289" s="26">
        <v>10.700214635853074</v>
      </c>
      <c r="M289" s="26">
        <v>0</v>
      </c>
      <c r="N289" s="27">
        <f t="shared" si="17"/>
        <v>88.34319958416958</v>
      </c>
      <c r="O289" s="26">
        <v>0</v>
      </c>
      <c r="P289" s="26">
        <v>64.81155</v>
      </c>
      <c r="Q289" s="26">
        <v>12.73</v>
      </c>
      <c r="R289" s="27">
        <f t="shared" si="18"/>
        <v>77.54155</v>
      </c>
    </row>
    <row r="290" spans="1:18" ht="25.5">
      <c r="A290" s="36">
        <v>3915</v>
      </c>
      <c r="B290" s="24" t="s">
        <v>337</v>
      </c>
      <c r="C290" s="26">
        <v>25.092484382051616</v>
      </c>
      <c r="D290" s="26">
        <v>22.85000423044839</v>
      </c>
      <c r="E290" s="26">
        <v>86.02843779090605</v>
      </c>
      <c r="F290" s="27">
        <f t="shared" si="16"/>
        <v>133.97092640340605</v>
      </c>
      <c r="G290" s="26">
        <v>40.611893623043265</v>
      </c>
      <c r="H290" s="26">
        <v>70.52332287944003</v>
      </c>
      <c r="I290" s="26">
        <v>50.59500216888457</v>
      </c>
      <c r="J290" s="27">
        <f t="shared" si="19"/>
        <v>161.73021867136788</v>
      </c>
      <c r="K290" s="26">
        <v>69.70977893034393</v>
      </c>
      <c r="L290" s="26">
        <v>94.37268345464204</v>
      </c>
      <c r="M290" s="26">
        <v>106.17290042759284</v>
      </c>
      <c r="N290" s="27">
        <f t="shared" si="17"/>
        <v>270.2553628125788</v>
      </c>
      <c r="O290" s="26">
        <v>42.79399933826626</v>
      </c>
      <c r="P290" s="26">
        <v>55.873639999999995</v>
      </c>
      <c r="Q290" s="26">
        <v>56.534200000000006</v>
      </c>
      <c r="R290" s="27">
        <f t="shared" si="18"/>
        <v>155.20183933826627</v>
      </c>
    </row>
    <row r="291" spans="1:18" ht="25.5">
      <c r="A291" s="36">
        <v>3916</v>
      </c>
      <c r="B291" s="24" t="s">
        <v>283</v>
      </c>
      <c r="C291" s="26">
        <v>0</v>
      </c>
      <c r="D291" s="26">
        <v>195.49216998148268</v>
      </c>
      <c r="E291" s="26">
        <v>0</v>
      </c>
      <c r="F291" s="27">
        <f t="shared" si="16"/>
        <v>195.49216998148268</v>
      </c>
      <c r="G291" s="26">
        <v>131.69567367289525</v>
      </c>
      <c r="H291" s="26">
        <v>101.89002617785647</v>
      </c>
      <c r="I291" s="26">
        <v>90.40803944550328</v>
      </c>
      <c r="J291" s="27">
        <f t="shared" si="19"/>
        <v>323.993739296255</v>
      </c>
      <c r="K291" s="26">
        <v>52.39781838585142</v>
      </c>
      <c r="L291" s="26">
        <v>20.77131643054909</v>
      </c>
      <c r="M291" s="26">
        <v>165.80043673785298</v>
      </c>
      <c r="N291" s="27">
        <f t="shared" si="17"/>
        <v>238.9695715542535</v>
      </c>
      <c r="O291" s="26">
        <v>50.31160652404164</v>
      </c>
      <c r="P291" s="26">
        <v>56.730174108969614</v>
      </c>
      <c r="Q291" s="26">
        <v>27.665372011077842</v>
      </c>
      <c r="R291" s="27">
        <f t="shared" si="18"/>
        <v>134.7071526440891</v>
      </c>
    </row>
    <row r="292" spans="1:18" ht="25.5">
      <c r="A292" s="36">
        <v>3917</v>
      </c>
      <c r="B292" s="24" t="s">
        <v>272</v>
      </c>
      <c r="C292" s="26">
        <v>179.12188799574034</v>
      </c>
      <c r="D292" s="26">
        <v>56.553605136161764</v>
      </c>
      <c r="E292" s="26">
        <v>0.8090016268000239</v>
      </c>
      <c r="F292" s="27">
        <f t="shared" si="16"/>
        <v>236.4844947587021</v>
      </c>
      <c r="G292" s="26">
        <v>2.9133574619885465</v>
      </c>
      <c r="H292" s="26">
        <v>38.12331786804614</v>
      </c>
      <c r="I292" s="26">
        <v>23.67904425517522</v>
      </c>
      <c r="J292" s="27">
        <f t="shared" si="19"/>
        <v>64.71571958520991</v>
      </c>
      <c r="K292" s="26">
        <v>147.97728701236915</v>
      </c>
      <c r="L292" s="26">
        <v>8.094543423241541</v>
      </c>
      <c r="M292" s="26">
        <v>48.82985952448509</v>
      </c>
      <c r="N292" s="27">
        <f t="shared" si="17"/>
        <v>204.90168996009578</v>
      </c>
      <c r="O292" s="26">
        <v>70.72783968575384</v>
      </c>
      <c r="P292" s="26">
        <v>24.65760818472849</v>
      </c>
      <c r="Q292" s="26">
        <v>156.22810585706458</v>
      </c>
      <c r="R292" s="27">
        <f t="shared" si="18"/>
        <v>251.6135537275469</v>
      </c>
    </row>
    <row r="293" spans="1:18" ht="25.5">
      <c r="A293" s="36">
        <v>3918</v>
      </c>
      <c r="B293" s="24" t="s">
        <v>459</v>
      </c>
      <c r="C293" s="26">
        <v>0</v>
      </c>
      <c r="D293" s="26">
        <v>0</v>
      </c>
      <c r="E293" s="26">
        <v>0</v>
      </c>
      <c r="F293" s="27">
        <f t="shared" si="16"/>
        <v>0</v>
      </c>
      <c r="G293" s="26">
        <v>0</v>
      </c>
      <c r="H293" s="26">
        <v>0</v>
      </c>
      <c r="I293" s="26">
        <v>0.11479668902181137</v>
      </c>
      <c r="J293" s="27">
        <f t="shared" si="19"/>
        <v>0.11479668902181137</v>
      </c>
      <c r="K293" s="26">
        <v>76.36</v>
      </c>
      <c r="L293" s="26">
        <v>0</v>
      </c>
      <c r="M293" s="26">
        <v>0</v>
      </c>
      <c r="N293" s="27">
        <f t="shared" si="17"/>
        <v>76.36</v>
      </c>
      <c r="O293" s="26">
        <v>0</v>
      </c>
      <c r="P293" s="26">
        <v>13.946970922203828</v>
      </c>
      <c r="Q293" s="26">
        <v>34.059</v>
      </c>
      <c r="R293" s="27">
        <f t="shared" si="18"/>
        <v>48.00597092220383</v>
      </c>
    </row>
    <row r="294" spans="1:18" ht="25.5">
      <c r="A294" s="36">
        <v>3919</v>
      </c>
      <c r="B294" s="24" t="s">
        <v>550</v>
      </c>
      <c r="C294" s="26">
        <v>2.5355206354886595</v>
      </c>
      <c r="D294" s="26">
        <v>2.437773382247709</v>
      </c>
      <c r="E294" s="26">
        <v>4.760413430330281</v>
      </c>
      <c r="F294" s="27">
        <f t="shared" si="16"/>
        <v>9.73370744806665</v>
      </c>
      <c r="G294" s="26">
        <v>3.585397264019738</v>
      </c>
      <c r="H294" s="26">
        <v>0.3894583434539712</v>
      </c>
      <c r="I294" s="26">
        <v>9.172927910527696</v>
      </c>
      <c r="J294" s="27">
        <f t="shared" si="19"/>
        <v>13.147783518001404</v>
      </c>
      <c r="K294" s="26">
        <v>0.14691528086236638</v>
      </c>
      <c r="L294" s="26">
        <v>2.1793016830621776</v>
      </c>
      <c r="M294" s="26">
        <v>4.747980861980428</v>
      </c>
      <c r="N294" s="27">
        <f t="shared" si="17"/>
        <v>7.074197825904972</v>
      </c>
      <c r="O294" s="26">
        <v>22.11645463113897</v>
      </c>
      <c r="P294" s="26">
        <v>7.16603</v>
      </c>
      <c r="Q294" s="26">
        <v>10.117509292218308</v>
      </c>
      <c r="R294" s="27">
        <f t="shared" si="18"/>
        <v>39.39999392335728</v>
      </c>
    </row>
    <row r="295" spans="1:18" ht="25.5">
      <c r="A295" s="36">
        <v>3920</v>
      </c>
      <c r="B295" s="24" t="s">
        <v>549</v>
      </c>
      <c r="C295" s="26">
        <v>0.42644279661062945</v>
      </c>
      <c r="D295" s="26">
        <v>5.983963747074811</v>
      </c>
      <c r="E295" s="26">
        <v>30.096322795156798</v>
      </c>
      <c r="F295" s="27">
        <f t="shared" si="16"/>
        <v>36.50672933884224</v>
      </c>
      <c r="G295" s="26">
        <v>9.109512045403127</v>
      </c>
      <c r="H295" s="26">
        <v>15.448629356438866</v>
      </c>
      <c r="I295" s="26">
        <v>13.680710445236508</v>
      </c>
      <c r="J295" s="27">
        <f t="shared" si="19"/>
        <v>38.2388518470785</v>
      </c>
      <c r="K295" s="26">
        <v>14.995650858940238</v>
      </c>
      <c r="L295" s="26">
        <v>13.756089982120223</v>
      </c>
      <c r="M295" s="26">
        <v>6.525477727682769</v>
      </c>
      <c r="N295" s="27">
        <f t="shared" si="17"/>
        <v>35.27721856874323</v>
      </c>
      <c r="O295" s="26">
        <v>52.761229179694126</v>
      </c>
      <c r="P295" s="26">
        <v>11.600903803790677</v>
      </c>
      <c r="Q295" s="26">
        <v>14.348515260365614</v>
      </c>
      <c r="R295" s="27">
        <f t="shared" si="18"/>
        <v>78.71064824385041</v>
      </c>
    </row>
    <row r="296" spans="1:18" ht="25.5">
      <c r="A296" s="36">
        <v>3921</v>
      </c>
      <c r="B296" s="24" t="s">
        <v>551</v>
      </c>
      <c r="C296" s="26">
        <v>16.12038378230608</v>
      </c>
      <c r="D296" s="26">
        <v>5.994386302558598</v>
      </c>
      <c r="E296" s="26">
        <v>4.504500894291884</v>
      </c>
      <c r="F296" s="27">
        <f t="shared" si="16"/>
        <v>26.619270979156564</v>
      </c>
      <c r="G296" s="26">
        <v>0.898192278324364</v>
      </c>
      <c r="H296" s="26">
        <v>14.132636646151969</v>
      </c>
      <c r="I296" s="26">
        <v>11.304423556775552</v>
      </c>
      <c r="J296" s="27">
        <f t="shared" si="19"/>
        <v>26.335252481251885</v>
      </c>
      <c r="K296" s="26">
        <v>0.45174418202709526</v>
      </c>
      <c r="L296" s="26">
        <v>1.0308914705351235</v>
      </c>
      <c r="M296" s="26">
        <v>3.709715336566171</v>
      </c>
      <c r="N296" s="27">
        <f t="shared" si="17"/>
        <v>5.19235098912839</v>
      </c>
      <c r="O296" s="26">
        <v>0.6610654014773888</v>
      </c>
      <c r="P296" s="26">
        <v>5.380509999999999</v>
      </c>
      <c r="Q296" s="26">
        <v>2.709440788856305</v>
      </c>
      <c r="R296" s="27">
        <f t="shared" si="18"/>
        <v>8.751016190333694</v>
      </c>
    </row>
    <row r="297" spans="1:18" ht="25.5">
      <c r="A297" s="36">
        <v>3922</v>
      </c>
      <c r="B297" s="24" t="s">
        <v>15</v>
      </c>
      <c r="C297" s="26">
        <v>0</v>
      </c>
      <c r="D297" s="26">
        <v>0</v>
      </c>
      <c r="E297" s="26">
        <v>0</v>
      </c>
      <c r="F297" s="27">
        <f t="shared" si="16"/>
        <v>0</v>
      </c>
      <c r="G297" s="26">
        <v>0</v>
      </c>
      <c r="H297" s="26">
        <v>0.020002428953121203</v>
      </c>
      <c r="I297" s="26">
        <v>0</v>
      </c>
      <c r="J297" s="27">
        <f t="shared" si="19"/>
        <v>0.020002428953121203</v>
      </c>
      <c r="K297" s="26">
        <v>5.894011469966799</v>
      </c>
      <c r="L297" s="26">
        <v>2.560981927710843</v>
      </c>
      <c r="M297" s="26">
        <v>0</v>
      </c>
      <c r="N297" s="27">
        <f t="shared" si="17"/>
        <v>8.454993397677642</v>
      </c>
      <c r="O297" s="26">
        <v>0</v>
      </c>
      <c r="P297" s="26">
        <v>0</v>
      </c>
      <c r="Q297" s="26">
        <v>0</v>
      </c>
      <c r="R297" s="27">
        <f t="shared" si="18"/>
        <v>0</v>
      </c>
    </row>
    <row r="298" spans="1:18" ht="25.5">
      <c r="A298" s="36">
        <v>3923</v>
      </c>
      <c r="B298" s="24" t="s">
        <v>351</v>
      </c>
      <c r="C298" s="26">
        <v>173.29615765575633</v>
      </c>
      <c r="D298" s="26">
        <v>177.9321999808844</v>
      </c>
      <c r="E298" s="26">
        <v>278.7616519946514</v>
      </c>
      <c r="F298" s="27">
        <f t="shared" si="16"/>
        <v>629.9900096312922</v>
      </c>
      <c r="G298" s="26">
        <v>417.45360042629886</v>
      </c>
      <c r="H298" s="26">
        <v>325.0071959137761</v>
      </c>
      <c r="I298" s="26">
        <v>463.674879229869</v>
      </c>
      <c r="J298" s="27">
        <f t="shared" si="19"/>
        <v>1206.135675569944</v>
      </c>
      <c r="K298" s="26">
        <v>181.9096968462051</v>
      </c>
      <c r="L298" s="26">
        <v>229.921255250151</v>
      </c>
      <c r="M298" s="26">
        <v>157.71894370538885</v>
      </c>
      <c r="N298" s="27">
        <f t="shared" si="17"/>
        <v>569.5498958017449</v>
      </c>
      <c r="O298" s="26">
        <v>144.8849163416241</v>
      </c>
      <c r="P298" s="26">
        <v>55.997000759530884</v>
      </c>
      <c r="Q298" s="26">
        <v>156.26986730715115</v>
      </c>
      <c r="R298" s="27">
        <f t="shared" si="18"/>
        <v>357.1517844083061</v>
      </c>
    </row>
    <row r="299" spans="1:18" ht="25.5">
      <c r="A299" s="36">
        <v>3924</v>
      </c>
      <c r="B299" s="24" t="s">
        <v>672</v>
      </c>
      <c r="C299" s="26">
        <v>236.61271074885423</v>
      </c>
      <c r="D299" s="26">
        <v>169.3467070288634</v>
      </c>
      <c r="E299" s="26">
        <v>284.7840642634722</v>
      </c>
      <c r="F299" s="27">
        <f t="shared" si="16"/>
        <v>690.7434820411897</v>
      </c>
      <c r="G299" s="26">
        <v>176.83880661612216</v>
      </c>
      <c r="H299" s="26">
        <v>78.75016589153567</v>
      </c>
      <c r="I299" s="26">
        <v>20.73071266540565</v>
      </c>
      <c r="J299" s="27">
        <f t="shared" si="19"/>
        <v>276.3196851730635</v>
      </c>
      <c r="K299" s="26">
        <v>38.74006811952095</v>
      </c>
      <c r="L299" s="26">
        <v>19.70168648223595</v>
      </c>
      <c r="M299" s="26">
        <v>251.8702129259274</v>
      </c>
      <c r="N299" s="27">
        <f t="shared" si="17"/>
        <v>310.3119675276843</v>
      </c>
      <c r="O299" s="26">
        <v>104.85815102990244</v>
      </c>
      <c r="P299" s="26">
        <v>53.575685906911666</v>
      </c>
      <c r="Q299" s="26">
        <v>85.07070859341681</v>
      </c>
      <c r="R299" s="27">
        <f t="shared" si="18"/>
        <v>243.50454553023093</v>
      </c>
    </row>
    <row r="300" spans="1:18" ht="25.5">
      <c r="A300" s="36">
        <v>3925</v>
      </c>
      <c r="B300" s="24" t="s">
        <v>397</v>
      </c>
      <c r="C300" s="26">
        <v>28.360717122746905</v>
      </c>
      <c r="D300" s="26">
        <v>17.275629829915214</v>
      </c>
      <c r="E300" s="26">
        <v>32.51600108730377</v>
      </c>
      <c r="F300" s="27">
        <f t="shared" si="16"/>
        <v>78.15234803996589</v>
      </c>
      <c r="G300" s="26">
        <v>31.42011628139266</v>
      </c>
      <c r="H300" s="26">
        <v>12.354623835440673</v>
      </c>
      <c r="I300" s="26">
        <v>10.596428893768636</v>
      </c>
      <c r="J300" s="27">
        <f t="shared" si="19"/>
        <v>54.37116901060196</v>
      </c>
      <c r="K300" s="26">
        <v>42.40756035967145</v>
      </c>
      <c r="L300" s="26">
        <v>19.526795772343434</v>
      </c>
      <c r="M300" s="26">
        <v>38.409051019321154</v>
      </c>
      <c r="N300" s="27">
        <f t="shared" si="17"/>
        <v>100.34340715133604</v>
      </c>
      <c r="O300" s="26">
        <v>44.332004033004054</v>
      </c>
      <c r="P300" s="26">
        <v>64.339</v>
      </c>
      <c r="Q300" s="26">
        <v>41.44390894578301</v>
      </c>
      <c r="R300" s="27">
        <f t="shared" si="18"/>
        <v>150.11491297878706</v>
      </c>
    </row>
    <row r="301" spans="1:18" ht="12.75">
      <c r="A301" s="36">
        <v>3926</v>
      </c>
      <c r="B301" s="24" t="s">
        <v>396</v>
      </c>
      <c r="C301" s="26">
        <v>38.841532573691325</v>
      </c>
      <c r="D301" s="26">
        <v>215.58774398900925</v>
      </c>
      <c r="E301" s="26">
        <v>35.08142147530397</v>
      </c>
      <c r="F301" s="27">
        <f t="shared" si="16"/>
        <v>289.51069803800453</v>
      </c>
      <c r="G301" s="26">
        <v>32.31187640430372</v>
      </c>
      <c r="H301" s="26">
        <v>10.584839335374625</v>
      </c>
      <c r="I301" s="26">
        <v>21.583182893371298</v>
      </c>
      <c r="J301" s="27">
        <f t="shared" si="19"/>
        <v>64.47989863304964</v>
      </c>
      <c r="K301" s="26">
        <v>47.09653349518509</v>
      </c>
      <c r="L301" s="26">
        <v>43.7771882852226</v>
      </c>
      <c r="M301" s="26">
        <v>68.41052628180675</v>
      </c>
      <c r="N301" s="27">
        <f t="shared" si="17"/>
        <v>159.28424806221443</v>
      </c>
      <c r="O301" s="26">
        <v>82.77778950824892</v>
      </c>
      <c r="P301" s="26">
        <v>57.42938903344838</v>
      </c>
      <c r="Q301" s="26">
        <v>118.87201497509865</v>
      </c>
      <c r="R301" s="27">
        <f t="shared" si="18"/>
        <v>259.07919351679595</v>
      </c>
    </row>
    <row r="302" spans="1:18" ht="12.75">
      <c r="A302" s="36">
        <v>4002</v>
      </c>
      <c r="B302" s="24" t="s">
        <v>482</v>
      </c>
      <c r="C302" s="26">
        <v>0</v>
      </c>
      <c r="D302" s="26">
        <v>0</v>
      </c>
      <c r="E302" s="26">
        <v>8.158692637037927</v>
      </c>
      <c r="F302" s="27">
        <f t="shared" si="16"/>
        <v>8.158692637037927</v>
      </c>
      <c r="G302" s="26">
        <v>0</v>
      </c>
      <c r="H302" s="26">
        <v>0</v>
      </c>
      <c r="I302" s="26">
        <v>0</v>
      </c>
      <c r="J302" s="27">
        <f t="shared" si="19"/>
        <v>0</v>
      </c>
      <c r="K302" s="26">
        <v>2.384198440993414</v>
      </c>
      <c r="L302" s="26">
        <v>0</v>
      </c>
      <c r="M302" s="26">
        <v>0</v>
      </c>
      <c r="N302" s="27">
        <f t="shared" si="17"/>
        <v>2.384198440993414</v>
      </c>
      <c r="O302" s="26">
        <v>0</v>
      </c>
      <c r="P302" s="26">
        <v>0</v>
      </c>
      <c r="Q302" s="26">
        <v>0</v>
      </c>
      <c r="R302" s="27">
        <f t="shared" si="18"/>
        <v>0</v>
      </c>
    </row>
    <row r="303" spans="1:18" ht="25.5">
      <c r="A303" s="36">
        <v>4006</v>
      </c>
      <c r="B303" s="24" t="s">
        <v>750</v>
      </c>
      <c r="C303" s="26">
        <v>0</v>
      </c>
      <c r="D303" s="26">
        <v>0</v>
      </c>
      <c r="E303" s="26">
        <v>0</v>
      </c>
      <c r="F303" s="27">
        <f t="shared" si="16"/>
        <v>0</v>
      </c>
      <c r="G303" s="26">
        <v>0</v>
      </c>
      <c r="H303" s="26">
        <v>0</v>
      </c>
      <c r="I303" s="26">
        <v>0</v>
      </c>
      <c r="J303" s="27">
        <f t="shared" si="19"/>
        <v>0</v>
      </c>
      <c r="K303" s="26">
        <v>0.11015884520142535</v>
      </c>
      <c r="L303" s="26">
        <v>0</v>
      </c>
      <c r="M303" s="26">
        <v>0</v>
      </c>
      <c r="N303" s="27">
        <f t="shared" si="17"/>
        <v>0.11015884520142535</v>
      </c>
      <c r="O303" s="26">
        <v>0</v>
      </c>
      <c r="P303" s="26">
        <v>0</v>
      </c>
      <c r="Q303" s="26">
        <v>0</v>
      </c>
      <c r="R303" s="27">
        <f t="shared" si="18"/>
        <v>0</v>
      </c>
    </row>
    <row r="304" spans="1:18" ht="38.25">
      <c r="A304" s="36">
        <v>4008</v>
      </c>
      <c r="B304" s="24" t="s">
        <v>141</v>
      </c>
      <c r="C304" s="26">
        <v>0</v>
      </c>
      <c r="D304" s="26">
        <v>0</v>
      </c>
      <c r="E304" s="26">
        <v>0</v>
      </c>
      <c r="F304" s="27">
        <f t="shared" si="16"/>
        <v>0</v>
      </c>
      <c r="G304" s="26">
        <v>0</v>
      </c>
      <c r="H304" s="26">
        <v>0.07942668541042724</v>
      </c>
      <c r="I304" s="26">
        <v>0</v>
      </c>
      <c r="J304" s="27">
        <f t="shared" si="19"/>
        <v>0.07942668541042724</v>
      </c>
      <c r="K304" s="26">
        <v>5.381551481609279</v>
      </c>
      <c r="L304" s="26">
        <v>0</v>
      </c>
      <c r="M304" s="26">
        <v>0</v>
      </c>
      <c r="N304" s="27">
        <f t="shared" si="17"/>
        <v>5.381551481609279</v>
      </c>
      <c r="O304" s="26">
        <v>0.42689025123211916</v>
      </c>
      <c r="P304" s="26">
        <v>0.034</v>
      </c>
      <c r="Q304" s="26">
        <v>2.658551826280623</v>
      </c>
      <c r="R304" s="27">
        <f t="shared" si="18"/>
        <v>3.1194420775127423</v>
      </c>
    </row>
    <row r="305" spans="1:18" ht="25.5">
      <c r="A305" s="36">
        <v>4009</v>
      </c>
      <c r="B305" s="24" t="s">
        <v>273</v>
      </c>
      <c r="C305" s="26">
        <v>8.335001805556459</v>
      </c>
      <c r="D305" s="26">
        <v>1.2415451695589714</v>
      </c>
      <c r="E305" s="26">
        <v>40.14669275224823</v>
      </c>
      <c r="F305" s="27">
        <f t="shared" si="16"/>
        <v>49.72323972736366</v>
      </c>
      <c r="G305" s="26">
        <v>0.8295093471540769</v>
      </c>
      <c r="H305" s="26">
        <v>1.1146884961715036</v>
      </c>
      <c r="I305" s="26">
        <v>15.263150945384577</v>
      </c>
      <c r="J305" s="27">
        <f t="shared" si="19"/>
        <v>17.207348788710156</v>
      </c>
      <c r="K305" s="26">
        <v>0.8879709727306111</v>
      </c>
      <c r="L305" s="26">
        <v>5.435331558064943</v>
      </c>
      <c r="M305" s="26">
        <v>0.19108663632983386</v>
      </c>
      <c r="N305" s="27">
        <f t="shared" si="17"/>
        <v>6.514389167125388</v>
      </c>
      <c r="O305" s="26">
        <v>0.5866891079586438</v>
      </c>
      <c r="P305" s="26">
        <v>0.7200599999999999</v>
      </c>
      <c r="Q305" s="26">
        <v>14.012985584025218</v>
      </c>
      <c r="R305" s="27">
        <f t="shared" si="18"/>
        <v>15.31973469198386</v>
      </c>
    </row>
    <row r="306" spans="1:18" ht="25.5">
      <c r="A306" s="36">
        <v>4010</v>
      </c>
      <c r="B306" s="24" t="s">
        <v>138</v>
      </c>
      <c r="C306" s="26">
        <v>1.1888375351952452</v>
      </c>
      <c r="D306" s="26">
        <v>1.4404152583293095</v>
      </c>
      <c r="E306" s="26">
        <v>9.462595457337583</v>
      </c>
      <c r="F306" s="27">
        <f t="shared" si="16"/>
        <v>12.091848250862139</v>
      </c>
      <c r="G306" s="26">
        <v>27.135146257926095</v>
      </c>
      <c r="H306" s="26">
        <v>0.6613128531975453</v>
      </c>
      <c r="I306" s="26">
        <v>3.6499671205568056</v>
      </c>
      <c r="J306" s="27">
        <f t="shared" si="19"/>
        <v>31.446426231680448</v>
      </c>
      <c r="K306" s="26">
        <v>6.157085735566041</v>
      </c>
      <c r="L306" s="26">
        <v>1.1726091363795954</v>
      </c>
      <c r="M306" s="26">
        <v>2.275</v>
      </c>
      <c r="N306" s="27">
        <f t="shared" si="17"/>
        <v>9.604694871945636</v>
      </c>
      <c r="O306" s="26">
        <v>2.179297859968828</v>
      </c>
      <c r="P306" s="26">
        <v>4.609894121859522</v>
      </c>
      <c r="Q306" s="26">
        <v>4.876601522192079</v>
      </c>
      <c r="R306" s="27">
        <f t="shared" si="18"/>
        <v>11.66579350402043</v>
      </c>
    </row>
    <row r="307" spans="1:18" ht="25.5">
      <c r="A307" s="36">
        <v>4011</v>
      </c>
      <c r="B307" s="24" t="s">
        <v>417</v>
      </c>
      <c r="C307" s="26">
        <v>49.96859695898687</v>
      </c>
      <c r="D307" s="26">
        <v>77.88936324605432</v>
      </c>
      <c r="E307" s="26">
        <v>19.097999638488883</v>
      </c>
      <c r="F307" s="27">
        <f t="shared" si="16"/>
        <v>146.95595984353008</v>
      </c>
      <c r="G307" s="26">
        <v>395.74900283756097</v>
      </c>
      <c r="H307" s="26">
        <v>8.623995624618239</v>
      </c>
      <c r="I307" s="26">
        <v>0</v>
      </c>
      <c r="J307" s="27">
        <f t="shared" si="19"/>
        <v>404.3729984621792</v>
      </c>
      <c r="K307" s="26">
        <v>884.9163618947488</v>
      </c>
      <c r="L307" s="26">
        <v>883.1786982569245</v>
      </c>
      <c r="M307" s="26">
        <v>2463.473950787859</v>
      </c>
      <c r="N307" s="27">
        <f t="shared" si="17"/>
        <v>4231.569010939533</v>
      </c>
      <c r="O307" s="26">
        <v>1378.4004010485055</v>
      </c>
      <c r="P307" s="26">
        <v>1876.0636198125076</v>
      </c>
      <c r="Q307" s="26">
        <v>2610.183885904994</v>
      </c>
      <c r="R307" s="27">
        <f t="shared" si="18"/>
        <v>5864.6479067660075</v>
      </c>
    </row>
    <row r="308" spans="1:18" ht="25.5">
      <c r="A308" s="36">
        <v>4012</v>
      </c>
      <c r="B308" s="24" t="s">
        <v>416</v>
      </c>
      <c r="C308" s="26">
        <v>0</v>
      </c>
      <c r="D308" s="26">
        <v>0</v>
      </c>
      <c r="E308" s="26">
        <v>0</v>
      </c>
      <c r="F308" s="27">
        <f t="shared" si="16"/>
        <v>0</v>
      </c>
      <c r="G308" s="26">
        <v>0.7361531544575822</v>
      </c>
      <c r="H308" s="26">
        <v>7.128997555012225</v>
      </c>
      <c r="I308" s="26">
        <v>0</v>
      </c>
      <c r="J308" s="27">
        <f t="shared" si="19"/>
        <v>7.865150709469807</v>
      </c>
      <c r="K308" s="26">
        <v>0.11596471085866215</v>
      </c>
      <c r="L308" s="26">
        <v>65.01652922410159</v>
      </c>
      <c r="M308" s="26">
        <v>28.416616496086693</v>
      </c>
      <c r="N308" s="27">
        <f t="shared" si="17"/>
        <v>93.54911043104694</v>
      </c>
      <c r="O308" s="26">
        <v>0</v>
      </c>
      <c r="P308" s="26">
        <v>0</v>
      </c>
      <c r="Q308" s="26">
        <v>0</v>
      </c>
      <c r="R308" s="27">
        <f t="shared" si="18"/>
        <v>0</v>
      </c>
    </row>
    <row r="309" spans="1:18" ht="12.75">
      <c r="A309" s="36">
        <v>4013</v>
      </c>
      <c r="B309" s="24" t="s">
        <v>415</v>
      </c>
      <c r="C309" s="26">
        <v>0</v>
      </c>
      <c r="D309" s="26">
        <v>0</v>
      </c>
      <c r="E309" s="26">
        <v>0</v>
      </c>
      <c r="F309" s="27">
        <f t="shared" si="16"/>
        <v>0</v>
      </c>
      <c r="G309" s="26">
        <v>0</v>
      </c>
      <c r="H309" s="26">
        <v>0.11520136477182721</v>
      </c>
      <c r="I309" s="26">
        <v>0</v>
      </c>
      <c r="J309" s="27">
        <f t="shared" si="19"/>
        <v>0.11520136477182721</v>
      </c>
      <c r="K309" s="26">
        <v>0</v>
      </c>
      <c r="L309" s="26">
        <v>0</v>
      </c>
      <c r="M309" s="26">
        <v>0</v>
      </c>
      <c r="N309" s="27">
        <f t="shared" si="17"/>
        <v>0</v>
      </c>
      <c r="O309" s="26">
        <v>0</v>
      </c>
      <c r="P309" s="26">
        <v>0</v>
      </c>
      <c r="Q309" s="26">
        <v>0</v>
      </c>
      <c r="R309" s="27">
        <f t="shared" si="18"/>
        <v>0</v>
      </c>
    </row>
    <row r="310" spans="1:18" ht="25.5">
      <c r="A310" s="36">
        <v>4014</v>
      </c>
      <c r="B310" s="24" t="s">
        <v>142</v>
      </c>
      <c r="C310" s="26">
        <v>18.92294270361649</v>
      </c>
      <c r="D310" s="26">
        <v>0</v>
      </c>
      <c r="E310" s="26">
        <v>3.013721827166446</v>
      </c>
      <c r="F310" s="27">
        <f t="shared" si="16"/>
        <v>21.936664530782934</v>
      </c>
      <c r="G310" s="26">
        <v>12.927075109868433</v>
      </c>
      <c r="H310" s="26">
        <v>0.01699963454744792</v>
      </c>
      <c r="I310" s="26">
        <v>0</v>
      </c>
      <c r="J310" s="27">
        <f t="shared" si="19"/>
        <v>12.94407474441588</v>
      </c>
      <c r="K310" s="26">
        <v>14.180189370054276</v>
      </c>
      <c r="L310" s="26">
        <v>0</v>
      </c>
      <c r="M310" s="26">
        <v>23.443199758963534</v>
      </c>
      <c r="N310" s="27">
        <f t="shared" si="17"/>
        <v>37.62338912901781</v>
      </c>
      <c r="O310" s="26">
        <v>11.572262845807037</v>
      </c>
      <c r="P310" s="26">
        <v>6.39</v>
      </c>
      <c r="Q310" s="26">
        <v>18.502063885043988</v>
      </c>
      <c r="R310" s="27">
        <f t="shared" si="18"/>
        <v>36.46432673085103</v>
      </c>
    </row>
    <row r="311" spans="1:18" ht="25.5">
      <c r="A311" s="36">
        <v>4015</v>
      </c>
      <c r="B311" s="24" t="s">
        <v>140</v>
      </c>
      <c r="C311" s="26">
        <v>94.16999758483276</v>
      </c>
      <c r="D311" s="26">
        <v>189.0839979444659</v>
      </c>
      <c r="E311" s="26">
        <v>294.9179960224334</v>
      </c>
      <c r="F311" s="27">
        <f t="shared" si="16"/>
        <v>578.171991551732</v>
      </c>
      <c r="G311" s="26">
        <v>0</v>
      </c>
      <c r="H311" s="26">
        <v>71.0303036987367</v>
      </c>
      <c r="I311" s="26">
        <v>43.81590628183982</v>
      </c>
      <c r="J311" s="27">
        <f t="shared" si="19"/>
        <v>114.84620998057653</v>
      </c>
      <c r="K311" s="26">
        <v>8.1</v>
      </c>
      <c r="L311" s="26">
        <v>8.266998445433664</v>
      </c>
      <c r="M311" s="26">
        <v>14.912163055752572</v>
      </c>
      <c r="N311" s="27">
        <f t="shared" si="17"/>
        <v>31.279161501186238</v>
      </c>
      <c r="O311" s="26">
        <v>5.775</v>
      </c>
      <c r="P311" s="26">
        <v>1.35</v>
      </c>
      <c r="Q311" s="26">
        <v>6.825</v>
      </c>
      <c r="R311" s="27">
        <f t="shared" si="18"/>
        <v>13.95</v>
      </c>
    </row>
    <row r="312" spans="1:18" ht="25.5">
      <c r="A312" s="36">
        <v>4016</v>
      </c>
      <c r="B312" s="24" t="s">
        <v>139</v>
      </c>
      <c r="C312" s="26">
        <v>6.047308523735</v>
      </c>
      <c r="D312" s="26">
        <v>89.00912605040863</v>
      </c>
      <c r="E312" s="26">
        <v>20.55184476393019</v>
      </c>
      <c r="F312" s="27">
        <f t="shared" si="16"/>
        <v>115.60827933807381</v>
      </c>
      <c r="G312" s="26">
        <v>84.07822334272753</v>
      </c>
      <c r="H312" s="26">
        <v>69.4226825099764</v>
      </c>
      <c r="I312" s="26">
        <v>20.94690281605629</v>
      </c>
      <c r="J312" s="27">
        <f t="shared" si="19"/>
        <v>174.4478086687602</v>
      </c>
      <c r="K312" s="26">
        <v>35.94300622902142</v>
      </c>
      <c r="L312" s="26">
        <v>16.029905139074657</v>
      </c>
      <c r="M312" s="26">
        <v>97.82685984164026</v>
      </c>
      <c r="N312" s="27">
        <f t="shared" si="17"/>
        <v>149.79977120973632</v>
      </c>
      <c r="O312" s="26">
        <v>124.33997042382853</v>
      </c>
      <c r="P312" s="26">
        <v>137.46374935131593</v>
      </c>
      <c r="Q312" s="26">
        <v>63.819599015224306</v>
      </c>
      <c r="R312" s="27">
        <f t="shared" si="18"/>
        <v>325.6233187903688</v>
      </c>
    </row>
    <row r="313" spans="1:18" ht="25.5">
      <c r="A313" s="36">
        <v>4017</v>
      </c>
      <c r="B313" s="24" t="s">
        <v>310</v>
      </c>
      <c r="C313" s="26">
        <v>0</v>
      </c>
      <c r="D313" s="26">
        <v>0</v>
      </c>
      <c r="E313" s="26">
        <v>0</v>
      </c>
      <c r="F313" s="27">
        <f t="shared" si="16"/>
        <v>0</v>
      </c>
      <c r="G313" s="26">
        <v>0</v>
      </c>
      <c r="H313" s="26">
        <v>0</v>
      </c>
      <c r="I313" s="26">
        <v>1.2371009595075733</v>
      </c>
      <c r="J313" s="27">
        <f t="shared" si="19"/>
        <v>1.2371009595075733</v>
      </c>
      <c r="K313" s="26">
        <v>0</v>
      </c>
      <c r="L313" s="26">
        <v>0</v>
      </c>
      <c r="M313" s="26">
        <v>0</v>
      </c>
      <c r="N313" s="27">
        <f t="shared" si="17"/>
        <v>0</v>
      </c>
      <c r="O313" s="26">
        <v>0</v>
      </c>
      <c r="P313" s="26">
        <v>0</v>
      </c>
      <c r="Q313" s="26">
        <v>0</v>
      </c>
      <c r="R313" s="27">
        <f t="shared" si="18"/>
        <v>0</v>
      </c>
    </row>
    <row r="314" spans="1:18" ht="25.5">
      <c r="A314" s="36">
        <v>4101</v>
      </c>
      <c r="B314" s="24" t="s">
        <v>515</v>
      </c>
      <c r="C314" s="26">
        <v>27.6</v>
      </c>
      <c r="D314" s="26">
        <v>15</v>
      </c>
      <c r="E314" s="26">
        <v>0</v>
      </c>
      <c r="F314" s="27">
        <f t="shared" si="16"/>
        <v>42.6</v>
      </c>
      <c r="G314" s="26">
        <v>0</v>
      </c>
      <c r="H314" s="26">
        <v>84.65249848024318</v>
      </c>
      <c r="I314" s="26">
        <v>86.90249772658385</v>
      </c>
      <c r="J314" s="27">
        <f t="shared" si="19"/>
        <v>171.554996206827</v>
      </c>
      <c r="K314" s="26">
        <v>0</v>
      </c>
      <c r="L314" s="26">
        <v>0</v>
      </c>
      <c r="M314" s="26">
        <v>0</v>
      </c>
      <c r="N314" s="27">
        <f t="shared" si="17"/>
        <v>0</v>
      </c>
      <c r="O314" s="26">
        <v>1.875</v>
      </c>
      <c r="P314" s="26">
        <v>0</v>
      </c>
      <c r="Q314" s="26">
        <v>18.4</v>
      </c>
      <c r="R314" s="27">
        <f t="shared" si="18"/>
        <v>20.275</v>
      </c>
    </row>
    <row r="315" spans="1:18" ht="38.25">
      <c r="A315" s="36">
        <v>4104</v>
      </c>
      <c r="B315" s="24" t="s">
        <v>307</v>
      </c>
      <c r="C315" s="26">
        <v>408.75192710001716</v>
      </c>
      <c r="D315" s="26">
        <v>316.5429830895721</v>
      </c>
      <c r="E315" s="26">
        <v>470.37973393272324</v>
      </c>
      <c r="F315" s="27">
        <f t="shared" si="16"/>
        <v>1195.6746441223124</v>
      </c>
      <c r="G315" s="26">
        <v>754.4094917291619</v>
      </c>
      <c r="H315" s="26">
        <v>331.043571164309</v>
      </c>
      <c r="I315" s="26">
        <v>11.118502576538345</v>
      </c>
      <c r="J315" s="27">
        <f t="shared" si="19"/>
        <v>1096.571565470009</v>
      </c>
      <c r="K315" s="26">
        <v>328.9057005495745</v>
      </c>
      <c r="L315" s="26">
        <v>443.25684241468247</v>
      </c>
      <c r="M315" s="26">
        <v>95.2532034939972</v>
      </c>
      <c r="N315" s="27">
        <f t="shared" si="17"/>
        <v>867.4157464582543</v>
      </c>
      <c r="O315" s="26">
        <v>523.0818004671635</v>
      </c>
      <c r="P315" s="26">
        <v>642.9787722499627</v>
      </c>
      <c r="Q315" s="26">
        <v>239.44466551512772</v>
      </c>
      <c r="R315" s="27">
        <f t="shared" si="18"/>
        <v>1405.505238232254</v>
      </c>
    </row>
    <row r="316" spans="1:18" ht="25.5">
      <c r="A316" s="36">
        <v>4105</v>
      </c>
      <c r="B316" s="24" t="s">
        <v>640</v>
      </c>
      <c r="C316" s="26">
        <v>0</v>
      </c>
      <c r="D316" s="26">
        <v>0</v>
      </c>
      <c r="E316" s="26">
        <v>58.749996985591125</v>
      </c>
      <c r="F316" s="27">
        <f t="shared" si="16"/>
        <v>58.749996985591125</v>
      </c>
      <c r="G316" s="26">
        <v>0</v>
      </c>
      <c r="H316" s="26">
        <v>0</v>
      </c>
      <c r="I316" s="26">
        <v>0</v>
      </c>
      <c r="J316" s="27">
        <f t="shared" si="19"/>
        <v>0</v>
      </c>
      <c r="K316" s="26">
        <v>40</v>
      </c>
      <c r="L316" s="26">
        <v>10.695299993982067</v>
      </c>
      <c r="M316" s="26">
        <v>0</v>
      </c>
      <c r="N316" s="27">
        <f t="shared" si="17"/>
        <v>50.69529999398207</v>
      </c>
      <c r="O316" s="26">
        <v>2.9530533662234517</v>
      </c>
      <c r="P316" s="26">
        <v>0</v>
      </c>
      <c r="Q316" s="26">
        <v>0</v>
      </c>
      <c r="R316" s="27">
        <f t="shared" si="18"/>
        <v>2.9530533662234517</v>
      </c>
    </row>
    <row r="317" spans="1:18" ht="51">
      <c r="A317" s="36">
        <v>4107</v>
      </c>
      <c r="B317" s="24" t="s">
        <v>751</v>
      </c>
      <c r="C317" s="26">
        <v>0</v>
      </c>
      <c r="D317" s="26">
        <v>0</v>
      </c>
      <c r="E317" s="26">
        <v>0</v>
      </c>
      <c r="F317" s="27">
        <f t="shared" si="16"/>
        <v>0</v>
      </c>
      <c r="G317" s="26">
        <v>0</v>
      </c>
      <c r="H317" s="26">
        <v>0</v>
      </c>
      <c r="I317" s="26">
        <v>0</v>
      </c>
      <c r="J317" s="27">
        <f t="shared" si="19"/>
        <v>0</v>
      </c>
      <c r="K317" s="26">
        <v>36.37999758293496</v>
      </c>
      <c r="L317" s="26">
        <v>14</v>
      </c>
      <c r="M317" s="26">
        <v>0</v>
      </c>
      <c r="N317" s="27">
        <f t="shared" si="17"/>
        <v>50.37999758293496</v>
      </c>
      <c r="O317" s="26">
        <v>5.337645147704711</v>
      </c>
      <c r="P317" s="26">
        <v>0</v>
      </c>
      <c r="Q317" s="26">
        <v>0</v>
      </c>
      <c r="R317" s="27">
        <f t="shared" si="18"/>
        <v>5.337645147704711</v>
      </c>
    </row>
    <row r="318" spans="1:18" ht="25.5">
      <c r="A318" s="36">
        <v>4202</v>
      </c>
      <c r="B318" s="24" t="s">
        <v>434</v>
      </c>
      <c r="C318" s="26">
        <v>50.35618158374247</v>
      </c>
      <c r="D318" s="26">
        <v>55.76265270322997</v>
      </c>
      <c r="E318" s="26">
        <v>344.1868037110355</v>
      </c>
      <c r="F318" s="27">
        <f t="shared" si="16"/>
        <v>450.3056379980079</v>
      </c>
      <c r="G318" s="26">
        <v>95.96770185710005</v>
      </c>
      <c r="H318" s="26">
        <v>193.64461473609424</v>
      </c>
      <c r="I318" s="26">
        <v>167.91816278337646</v>
      </c>
      <c r="J318" s="27">
        <f t="shared" si="19"/>
        <v>457.5304793765707</v>
      </c>
      <c r="K318" s="26">
        <v>160.66587846648625</v>
      </c>
      <c r="L318" s="26">
        <v>220.47904629490068</v>
      </c>
      <c r="M318" s="26">
        <v>210.51342042334687</v>
      </c>
      <c r="N318" s="27">
        <f t="shared" si="17"/>
        <v>591.6583451847339</v>
      </c>
      <c r="O318" s="26">
        <v>215.19662434004633</v>
      </c>
      <c r="P318" s="26">
        <v>54.12563599041911</v>
      </c>
      <c r="Q318" s="26">
        <v>55.0923683823819</v>
      </c>
      <c r="R318" s="27">
        <f t="shared" si="18"/>
        <v>324.41462871284733</v>
      </c>
    </row>
    <row r="319" spans="1:18" ht="25.5">
      <c r="A319" s="36">
        <v>4203</v>
      </c>
      <c r="B319" s="24" t="s">
        <v>516</v>
      </c>
      <c r="C319" s="26">
        <v>30.88119721703806</v>
      </c>
      <c r="D319" s="26">
        <v>60.98217994715912</v>
      </c>
      <c r="E319" s="26">
        <v>20.471574275864327</v>
      </c>
      <c r="F319" s="27">
        <f t="shared" si="16"/>
        <v>112.3349514400615</v>
      </c>
      <c r="G319" s="26">
        <v>8.4489413329915</v>
      </c>
      <c r="H319" s="26">
        <v>6.533137186731617</v>
      </c>
      <c r="I319" s="26">
        <v>13.024000937481885</v>
      </c>
      <c r="J319" s="27">
        <f t="shared" si="19"/>
        <v>28.006079457205004</v>
      </c>
      <c r="K319" s="26">
        <v>23.385088745293313</v>
      </c>
      <c r="L319" s="26">
        <v>6.989828296313835</v>
      </c>
      <c r="M319" s="26">
        <v>28.087416859676633</v>
      </c>
      <c r="N319" s="27">
        <f t="shared" si="17"/>
        <v>58.462333901283785</v>
      </c>
      <c r="O319" s="26">
        <v>9.050699663299364</v>
      </c>
      <c r="P319" s="26">
        <v>26.736451696434784</v>
      </c>
      <c r="Q319" s="26">
        <v>9.00668697327317</v>
      </c>
      <c r="R319" s="27">
        <f t="shared" si="18"/>
        <v>44.793838333007315</v>
      </c>
    </row>
    <row r="320" spans="1:18" ht="25.5">
      <c r="A320" s="36">
        <v>4303</v>
      </c>
      <c r="B320" s="24" t="s">
        <v>801</v>
      </c>
      <c r="C320" s="26">
        <v>0</v>
      </c>
      <c r="D320" s="26">
        <v>0</v>
      </c>
      <c r="E320" s="26">
        <v>0</v>
      </c>
      <c r="F320" s="27">
        <f t="shared" si="16"/>
        <v>0</v>
      </c>
      <c r="G320" s="26">
        <v>0</v>
      </c>
      <c r="H320" s="26">
        <v>0</v>
      </c>
      <c r="I320" s="26">
        <v>0</v>
      </c>
      <c r="J320" s="27">
        <f t="shared" si="19"/>
        <v>0</v>
      </c>
      <c r="K320" s="26">
        <v>0</v>
      </c>
      <c r="L320" s="26">
        <v>0</v>
      </c>
      <c r="M320" s="26">
        <v>0</v>
      </c>
      <c r="N320" s="27">
        <f t="shared" si="17"/>
        <v>0</v>
      </c>
      <c r="O320" s="26">
        <v>5.9127586314675735</v>
      </c>
      <c r="P320" s="26">
        <v>0</v>
      </c>
      <c r="Q320" s="26">
        <v>1.2898377483135615</v>
      </c>
      <c r="R320" s="27">
        <f t="shared" si="18"/>
        <v>7.202596379781135</v>
      </c>
    </row>
    <row r="321" spans="1:18" ht="12.75">
      <c r="A321" s="36">
        <v>4304</v>
      </c>
      <c r="B321" s="24" t="s">
        <v>802</v>
      </c>
      <c r="C321" s="26">
        <v>0</v>
      </c>
      <c r="D321" s="26">
        <v>0</v>
      </c>
      <c r="E321" s="26">
        <v>0</v>
      </c>
      <c r="F321" s="27">
        <f t="shared" si="16"/>
        <v>0</v>
      </c>
      <c r="G321" s="26">
        <v>0</v>
      </c>
      <c r="H321" s="26">
        <v>0</v>
      </c>
      <c r="I321" s="26">
        <v>0</v>
      </c>
      <c r="J321" s="27">
        <f t="shared" si="19"/>
        <v>0</v>
      </c>
      <c r="K321" s="26">
        <v>0</v>
      </c>
      <c r="L321" s="26">
        <v>0</v>
      </c>
      <c r="M321" s="26">
        <v>0</v>
      </c>
      <c r="N321" s="27">
        <f t="shared" si="17"/>
        <v>0</v>
      </c>
      <c r="O321" s="26">
        <v>5.857002885308969</v>
      </c>
      <c r="P321" s="26">
        <v>0.013525928584245471</v>
      </c>
      <c r="Q321" s="26">
        <v>0</v>
      </c>
      <c r="R321" s="27">
        <f t="shared" si="18"/>
        <v>5.870528813893214</v>
      </c>
    </row>
    <row r="322" spans="1:18" ht="25.5">
      <c r="A322" s="36">
        <v>4401</v>
      </c>
      <c r="B322" s="24" t="s">
        <v>432</v>
      </c>
      <c r="C322" s="26">
        <v>0</v>
      </c>
      <c r="D322" s="26">
        <v>0</v>
      </c>
      <c r="E322" s="26">
        <v>0.7199975884729006</v>
      </c>
      <c r="F322" s="27">
        <f t="shared" si="16"/>
        <v>0.7199975884729006</v>
      </c>
      <c r="G322" s="26">
        <v>1.2</v>
      </c>
      <c r="H322" s="26">
        <v>0</v>
      </c>
      <c r="I322" s="26">
        <v>0.6</v>
      </c>
      <c r="J322" s="27">
        <f t="shared" si="19"/>
        <v>1.7999999999999998</v>
      </c>
      <c r="K322" s="26">
        <v>0.6</v>
      </c>
      <c r="L322" s="26">
        <v>7.954631914765545</v>
      </c>
      <c r="M322" s="26">
        <v>0</v>
      </c>
      <c r="N322" s="27">
        <f t="shared" si="17"/>
        <v>8.554631914765546</v>
      </c>
      <c r="O322" s="26">
        <v>0</v>
      </c>
      <c r="P322" s="26">
        <v>0</v>
      </c>
      <c r="Q322" s="26">
        <v>0</v>
      </c>
      <c r="R322" s="27">
        <f t="shared" si="18"/>
        <v>0</v>
      </c>
    </row>
    <row r="323" spans="1:18" ht="12.75">
      <c r="A323" s="36">
        <v>4402</v>
      </c>
      <c r="B323" s="24" t="s">
        <v>696</v>
      </c>
      <c r="C323" s="26">
        <v>0</v>
      </c>
      <c r="D323" s="26">
        <v>0</v>
      </c>
      <c r="E323" s="26">
        <v>0</v>
      </c>
      <c r="F323" s="27">
        <f t="shared" si="16"/>
        <v>0</v>
      </c>
      <c r="G323" s="26">
        <v>0</v>
      </c>
      <c r="H323" s="26">
        <v>8.199001334416193</v>
      </c>
      <c r="I323" s="26">
        <v>0</v>
      </c>
      <c r="J323" s="27">
        <f t="shared" si="19"/>
        <v>8.199001334416193</v>
      </c>
      <c r="K323" s="26">
        <v>7.886200555589104</v>
      </c>
      <c r="L323" s="26">
        <v>0</v>
      </c>
      <c r="M323" s="26">
        <v>0</v>
      </c>
      <c r="N323" s="27">
        <f t="shared" si="17"/>
        <v>7.886200555589104</v>
      </c>
      <c r="O323" s="26">
        <v>0</v>
      </c>
      <c r="P323" s="26">
        <v>0</v>
      </c>
      <c r="Q323" s="26">
        <v>0</v>
      </c>
      <c r="R323" s="27">
        <f t="shared" si="18"/>
        <v>0</v>
      </c>
    </row>
    <row r="324" spans="1:18" ht="25.5">
      <c r="A324" s="36">
        <v>4406</v>
      </c>
      <c r="B324" s="24" t="s">
        <v>697</v>
      </c>
      <c r="C324" s="26">
        <v>0</v>
      </c>
      <c r="D324" s="26">
        <v>0</v>
      </c>
      <c r="E324" s="26">
        <v>39.2</v>
      </c>
      <c r="F324" s="27">
        <f t="shared" si="16"/>
        <v>39.2</v>
      </c>
      <c r="G324" s="26">
        <v>0</v>
      </c>
      <c r="H324" s="26">
        <v>39.2</v>
      </c>
      <c r="I324" s="26">
        <v>0</v>
      </c>
      <c r="J324" s="27">
        <f t="shared" si="19"/>
        <v>39.2</v>
      </c>
      <c r="K324" s="26">
        <v>115.0559992745738</v>
      </c>
      <c r="L324" s="26">
        <v>61.23599975923919</v>
      </c>
      <c r="M324" s="26">
        <v>152.20800722456354</v>
      </c>
      <c r="N324" s="27">
        <f t="shared" si="17"/>
        <v>328.5000062583765</v>
      </c>
      <c r="O324" s="26">
        <v>118.3</v>
      </c>
      <c r="P324" s="26">
        <v>31.2</v>
      </c>
      <c r="Q324" s="26">
        <v>0</v>
      </c>
      <c r="R324" s="27">
        <f t="shared" si="18"/>
        <v>149.5</v>
      </c>
    </row>
    <row r="325" spans="1:18" ht="25.5">
      <c r="A325" s="36">
        <v>4407</v>
      </c>
      <c r="B325" s="24" t="s">
        <v>692</v>
      </c>
      <c r="C325" s="26">
        <v>810.331121239071</v>
      </c>
      <c r="D325" s="26">
        <v>718.8513874887174</v>
      </c>
      <c r="E325" s="26">
        <v>734.5098151891773</v>
      </c>
      <c r="F325" s="27">
        <f t="shared" si="16"/>
        <v>2263.6923239169655</v>
      </c>
      <c r="G325" s="26">
        <v>1200.2974610909966</v>
      </c>
      <c r="H325" s="26">
        <v>874.5207385700007</v>
      </c>
      <c r="I325" s="26">
        <v>1111.3387514934254</v>
      </c>
      <c r="J325" s="27">
        <f t="shared" si="19"/>
        <v>3186.156951154423</v>
      </c>
      <c r="K325" s="26">
        <v>1189.8289139591757</v>
      </c>
      <c r="L325" s="26">
        <v>906.2847837255549</v>
      </c>
      <c r="M325" s="26">
        <v>918.6757255962375</v>
      </c>
      <c r="N325" s="27">
        <f t="shared" si="17"/>
        <v>3014.789423280968</v>
      </c>
      <c r="O325" s="26">
        <v>1342.6424779716176</v>
      </c>
      <c r="P325" s="26">
        <v>1300.0207777734458</v>
      </c>
      <c r="Q325" s="26">
        <v>598.3788536631155</v>
      </c>
      <c r="R325" s="27">
        <f t="shared" si="18"/>
        <v>3241.042109408179</v>
      </c>
    </row>
    <row r="326" spans="1:18" ht="25.5">
      <c r="A326" s="36">
        <v>4409</v>
      </c>
      <c r="B326" s="24" t="s">
        <v>108</v>
      </c>
      <c r="C326" s="26">
        <v>0</v>
      </c>
      <c r="D326" s="26">
        <v>0</v>
      </c>
      <c r="E326" s="26">
        <v>9.111055392058715</v>
      </c>
      <c r="F326" s="27">
        <f t="shared" si="16"/>
        <v>9.111055392058715</v>
      </c>
      <c r="G326" s="26">
        <v>0</v>
      </c>
      <c r="H326" s="26">
        <v>19.88</v>
      </c>
      <c r="I326" s="26">
        <v>54.703141385223375</v>
      </c>
      <c r="J326" s="27">
        <f t="shared" si="19"/>
        <v>74.58314138522337</v>
      </c>
      <c r="K326" s="26">
        <v>7.68</v>
      </c>
      <c r="L326" s="26">
        <v>0</v>
      </c>
      <c r="M326" s="26">
        <v>0</v>
      </c>
      <c r="N326" s="27">
        <f t="shared" si="17"/>
        <v>7.68</v>
      </c>
      <c r="O326" s="26">
        <v>3.2399987979324436</v>
      </c>
      <c r="P326" s="26">
        <v>82.79913365597176</v>
      </c>
      <c r="Q326" s="26">
        <v>0</v>
      </c>
      <c r="R326" s="27">
        <f t="shared" si="18"/>
        <v>86.0391324539042</v>
      </c>
    </row>
    <row r="327" spans="1:18" ht="12.75">
      <c r="A327" s="36">
        <v>4410</v>
      </c>
      <c r="B327" s="24" t="s">
        <v>547</v>
      </c>
      <c r="C327" s="26">
        <v>784.1176890521469</v>
      </c>
      <c r="D327" s="26">
        <v>704.0123106611068</v>
      </c>
      <c r="E327" s="26">
        <v>488.0193862704328</v>
      </c>
      <c r="F327" s="27">
        <f t="shared" si="16"/>
        <v>1976.1493859836864</v>
      </c>
      <c r="G327" s="26">
        <v>643.9418993345552</v>
      </c>
      <c r="H327" s="26">
        <v>318.14219321478396</v>
      </c>
      <c r="I327" s="26">
        <v>758.0526076311256</v>
      </c>
      <c r="J327" s="27">
        <f t="shared" si="19"/>
        <v>1720.1367001804647</v>
      </c>
      <c r="K327" s="26">
        <v>621.5839965838852</v>
      </c>
      <c r="L327" s="26">
        <v>561.2050289821271</v>
      </c>
      <c r="M327" s="26">
        <v>704.7100429180161</v>
      </c>
      <c r="N327" s="27">
        <f t="shared" si="17"/>
        <v>1887.4990684840284</v>
      </c>
      <c r="O327" s="26">
        <v>749.1714928868449</v>
      </c>
      <c r="P327" s="26">
        <v>505.1237861517678</v>
      </c>
      <c r="Q327" s="26">
        <v>1009.9195378401386</v>
      </c>
      <c r="R327" s="27">
        <f t="shared" si="18"/>
        <v>2264.214816878751</v>
      </c>
    </row>
    <row r="328" spans="1:18" ht="25.5">
      <c r="A328" s="36">
        <v>4411</v>
      </c>
      <c r="B328" s="24" t="s">
        <v>546</v>
      </c>
      <c r="C328" s="26">
        <v>231.48580530349471</v>
      </c>
      <c r="D328" s="26">
        <v>406.1609940695404</v>
      </c>
      <c r="E328" s="26">
        <v>70.53094914071464</v>
      </c>
      <c r="F328" s="27">
        <f aca="true" t="shared" si="20" ref="F328:F391">SUM(C328:E328)</f>
        <v>708.1777485137496</v>
      </c>
      <c r="G328" s="26">
        <v>107.84513022913663</v>
      </c>
      <c r="H328" s="26">
        <v>85.65771749141685</v>
      </c>
      <c r="I328" s="26">
        <v>156.6201936891722</v>
      </c>
      <c r="J328" s="27">
        <f t="shared" si="19"/>
        <v>350.12304140972566</v>
      </c>
      <c r="K328" s="26">
        <v>117.53134654972096</v>
      </c>
      <c r="L328" s="26">
        <v>138.14204912995174</v>
      </c>
      <c r="M328" s="26">
        <v>167.5412685450127</v>
      </c>
      <c r="N328" s="27">
        <f aca="true" t="shared" si="21" ref="N328:N391">SUM(K328:M328)</f>
        <v>423.2146642246854</v>
      </c>
      <c r="O328" s="26">
        <v>175.6597064619415</v>
      </c>
      <c r="P328" s="26">
        <v>144.64094826641028</v>
      </c>
      <c r="Q328" s="26">
        <v>270.0614418291505</v>
      </c>
      <c r="R328" s="27">
        <f aca="true" t="shared" si="22" ref="R328:R391">SUM(O328:Q328)</f>
        <v>590.3620965575024</v>
      </c>
    </row>
    <row r="329" spans="1:18" ht="38.25">
      <c r="A329" s="36">
        <v>4412</v>
      </c>
      <c r="B329" s="24" t="s">
        <v>535</v>
      </c>
      <c r="C329" s="26">
        <v>0</v>
      </c>
      <c r="D329" s="26">
        <v>0</v>
      </c>
      <c r="E329" s="26">
        <v>29.725001506477856</v>
      </c>
      <c r="F329" s="27">
        <f t="shared" si="20"/>
        <v>29.725001506477856</v>
      </c>
      <c r="G329" s="26">
        <v>0</v>
      </c>
      <c r="H329" s="26">
        <v>0</v>
      </c>
      <c r="I329" s="26">
        <v>0</v>
      </c>
      <c r="J329" s="27">
        <f aca="true" t="shared" si="23" ref="J329:J392">SUM(G329:I329)</f>
        <v>0</v>
      </c>
      <c r="K329" s="26">
        <v>0</v>
      </c>
      <c r="L329" s="26">
        <v>0</v>
      </c>
      <c r="M329" s="26">
        <v>0.8771991089168525</v>
      </c>
      <c r="N329" s="27">
        <f t="shared" si="21"/>
        <v>0.8771991089168525</v>
      </c>
      <c r="O329" s="26">
        <v>0</v>
      </c>
      <c r="P329" s="26">
        <v>0</v>
      </c>
      <c r="Q329" s="26">
        <v>0</v>
      </c>
      <c r="R329" s="27">
        <f t="shared" si="22"/>
        <v>0</v>
      </c>
    </row>
    <row r="330" spans="1:18" ht="25.5">
      <c r="A330" s="36">
        <v>4413</v>
      </c>
      <c r="B330" s="24" t="s">
        <v>752</v>
      </c>
      <c r="C330" s="26">
        <v>0</v>
      </c>
      <c r="D330" s="26">
        <v>0</v>
      </c>
      <c r="E330" s="26">
        <v>0</v>
      </c>
      <c r="F330" s="27">
        <f t="shared" si="20"/>
        <v>0</v>
      </c>
      <c r="G330" s="26">
        <v>0</v>
      </c>
      <c r="H330" s="26">
        <v>0</v>
      </c>
      <c r="I330" s="26">
        <v>0</v>
      </c>
      <c r="J330" s="27">
        <f t="shared" si="23"/>
        <v>0</v>
      </c>
      <c r="K330" s="26">
        <v>0</v>
      </c>
      <c r="L330" s="26">
        <v>0</v>
      </c>
      <c r="M330" s="26">
        <v>21.094265599614896</v>
      </c>
      <c r="N330" s="27">
        <f t="shared" si="21"/>
        <v>21.094265599614896</v>
      </c>
      <c r="O330" s="26">
        <v>17.902757463133916</v>
      </c>
      <c r="P330" s="26">
        <v>0</v>
      </c>
      <c r="Q330" s="26">
        <v>66.06610022709214</v>
      </c>
      <c r="R330" s="27">
        <f t="shared" si="22"/>
        <v>83.96885769022606</v>
      </c>
    </row>
    <row r="331" spans="1:18" ht="25.5">
      <c r="A331" s="36">
        <v>4414</v>
      </c>
      <c r="B331" s="24" t="s">
        <v>698</v>
      </c>
      <c r="C331" s="26">
        <v>0</v>
      </c>
      <c r="D331" s="26">
        <v>0</v>
      </c>
      <c r="E331" s="26">
        <v>0</v>
      </c>
      <c r="F331" s="27">
        <f t="shared" si="20"/>
        <v>0</v>
      </c>
      <c r="G331" s="26">
        <v>0</v>
      </c>
      <c r="H331" s="26">
        <v>0</v>
      </c>
      <c r="I331" s="26">
        <v>0.01327760615421891</v>
      </c>
      <c r="J331" s="27">
        <f t="shared" si="23"/>
        <v>0.01327760615421891</v>
      </c>
      <c r="K331" s="26">
        <v>0</v>
      </c>
      <c r="L331" s="26">
        <v>0</v>
      </c>
      <c r="M331" s="26">
        <v>0.019627120676218454</v>
      </c>
      <c r="N331" s="27">
        <f t="shared" si="21"/>
        <v>0.019627120676218454</v>
      </c>
      <c r="O331" s="26">
        <v>0.012671911596901085</v>
      </c>
      <c r="P331" s="26">
        <v>0.06499999999999996</v>
      </c>
      <c r="Q331" s="26">
        <v>0.1</v>
      </c>
      <c r="R331" s="27">
        <f t="shared" si="22"/>
        <v>0.17767191159690104</v>
      </c>
    </row>
    <row r="332" spans="1:18" ht="25.5">
      <c r="A332" s="36">
        <v>4415</v>
      </c>
      <c r="B332" s="24" t="s">
        <v>604</v>
      </c>
      <c r="C332" s="26">
        <v>1.90794933655006</v>
      </c>
      <c r="D332" s="26">
        <v>2.480123754904921</v>
      </c>
      <c r="E332" s="26">
        <v>2.2468413816629775</v>
      </c>
      <c r="F332" s="27">
        <f t="shared" si="20"/>
        <v>6.634914473117958</v>
      </c>
      <c r="G332" s="26">
        <v>1.70534590495761</v>
      </c>
      <c r="H332" s="26">
        <v>3.5596689288448196</v>
      </c>
      <c r="I332" s="26">
        <v>8.198700919993454</v>
      </c>
      <c r="J332" s="27">
        <f t="shared" si="23"/>
        <v>13.463715753795885</v>
      </c>
      <c r="K332" s="26">
        <v>21.20256377881167</v>
      </c>
      <c r="L332" s="26">
        <v>8.307999759224705</v>
      </c>
      <c r="M332" s="26">
        <v>22.96317129992888</v>
      </c>
      <c r="N332" s="27">
        <f t="shared" si="21"/>
        <v>52.47373483796525</v>
      </c>
      <c r="O332" s="26">
        <v>18.164571095290675</v>
      </c>
      <c r="P332" s="26">
        <v>8.463</v>
      </c>
      <c r="Q332" s="26">
        <v>8.400100000000004</v>
      </c>
      <c r="R332" s="27">
        <f t="shared" si="22"/>
        <v>35.02767109529068</v>
      </c>
    </row>
    <row r="333" spans="1:18" ht="25.5">
      <c r="A333" s="36">
        <v>4417</v>
      </c>
      <c r="B333" s="24" t="s">
        <v>168</v>
      </c>
      <c r="C333" s="26">
        <v>11.636357056694813</v>
      </c>
      <c r="D333" s="26">
        <v>8.84561180668965</v>
      </c>
      <c r="E333" s="26">
        <v>0</v>
      </c>
      <c r="F333" s="27">
        <f t="shared" si="20"/>
        <v>20.481968863384463</v>
      </c>
      <c r="G333" s="26">
        <v>0</v>
      </c>
      <c r="H333" s="26">
        <v>19.596563031333496</v>
      </c>
      <c r="I333" s="26">
        <v>9.8931542408693</v>
      </c>
      <c r="J333" s="27">
        <f t="shared" si="23"/>
        <v>29.489717272202796</v>
      </c>
      <c r="K333" s="26">
        <v>0</v>
      </c>
      <c r="L333" s="26">
        <v>6.822873141068096</v>
      </c>
      <c r="M333" s="26">
        <v>0</v>
      </c>
      <c r="N333" s="27">
        <f t="shared" si="21"/>
        <v>6.822873141068096</v>
      </c>
      <c r="O333" s="26">
        <v>12.873506215988948</v>
      </c>
      <c r="P333" s="26">
        <v>0</v>
      </c>
      <c r="Q333" s="26">
        <v>14.283574568708751</v>
      </c>
      <c r="R333" s="27">
        <f t="shared" si="22"/>
        <v>27.157080784697698</v>
      </c>
    </row>
    <row r="334" spans="1:18" ht="12.75">
      <c r="A334" s="36">
        <v>4418</v>
      </c>
      <c r="B334" s="24" t="s">
        <v>443</v>
      </c>
      <c r="C334" s="26">
        <v>0</v>
      </c>
      <c r="D334" s="26">
        <v>44.63709417411798</v>
      </c>
      <c r="E334" s="26">
        <v>41.58375067881494</v>
      </c>
      <c r="F334" s="27">
        <f t="shared" si="20"/>
        <v>86.22084485293291</v>
      </c>
      <c r="G334" s="26">
        <v>14.990997948594186</v>
      </c>
      <c r="H334" s="26">
        <v>103.68131622359341</v>
      </c>
      <c r="I334" s="26">
        <v>0</v>
      </c>
      <c r="J334" s="27">
        <f t="shared" si="23"/>
        <v>118.6723141721876</v>
      </c>
      <c r="K334" s="26">
        <v>0</v>
      </c>
      <c r="L334" s="26">
        <v>24.994077995158882</v>
      </c>
      <c r="M334" s="26">
        <v>17.154002038491516</v>
      </c>
      <c r="N334" s="27">
        <f t="shared" si="21"/>
        <v>42.1480800336504</v>
      </c>
      <c r="O334" s="26">
        <v>2.045691641620581</v>
      </c>
      <c r="P334" s="26">
        <v>30.021823606477312</v>
      </c>
      <c r="Q334" s="26">
        <v>5.914415055248621</v>
      </c>
      <c r="R334" s="27">
        <f t="shared" si="22"/>
        <v>37.98193030334651</v>
      </c>
    </row>
    <row r="335" spans="1:18" ht="12.75">
      <c r="A335" s="36">
        <v>4419</v>
      </c>
      <c r="B335" s="24" t="s">
        <v>452</v>
      </c>
      <c r="C335" s="26">
        <v>0</v>
      </c>
      <c r="D335" s="26">
        <v>0</v>
      </c>
      <c r="E335" s="26">
        <v>0.03589032841217235</v>
      </c>
      <c r="F335" s="27">
        <f t="shared" si="20"/>
        <v>0.03589032841217235</v>
      </c>
      <c r="G335" s="26">
        <v>0.06000121226815373</v>
      </c>
      <c r="H335" s="26">
        <v>0.0030025631636763084</v>
      </c>
      <c r="I335" s="26">
        <v>0.04000503375120231</v>
      </c>
      <c r="J335" s="27">
        <f t="shared" si="23"/>
        <v>0.10300880918303235</v>
      </c>
      <c r="K335" s="26">
        <v>0</v>
      </c>
      <c r="L335" s="26">
        <v>0.16103529802540267</v>
      </c>
      <c r="M335" s="26">
        <v>0.020006132865605798</v>
      </c>
      <c r="N335" s="27">
        <f t="shared" si="21"/>
        <v>0.18104143089100846</v>
      </c>
      <c r="O335" s="26">
        <v>0.03242374301370876</v>
      </c>
      <c r="P335" s="26">
        <v>0.02</v>
      </c>
      <c r="Q335" s="26">
        <v>0.06</v>
      </c>
      <c r="R335" s="27">
        <f t="shared" si="22"/>
        <v>0.11242374301370876</v>
      </c>
    </row>
    <row r="336" spans="1:18" ht="12.75">
      <c r="A336" s="36">
        <v>4420</v>
      </c>
      <c r="B336" s="24" t="s">
        <v>695</v>
      </c>
      <c r="C336" s="26">
        <v>0</v>
      </c>
      <c r="D336" s="26">
        <v>4.350254686099747</v>
      </c>
      <c r="E336" s="26">
        <v>0.032232600180777324</v>
      </c>
      <c r="F336" s="27">
        <f t="shared" si="20"/>
        <v>4.382487286280525</v>
      </c>
      <c r="G336" s="26">
        <v>7.809103598956121</v>
      </c>
      <c r="H336" s="26">
        <v>0</v>
      </c>
      <c r="I336" s="26">
        <v>0.009437276636985887</v>
      </c>
      <c r="J336" s="27">
        <f t="shared" si="23"/>
        <v>7.818540875593106</v>
      </c>
      <c r="K336" s="26">
        <v>0.026212478105937055</v>
      </c>
      <c r="L336" s="26">
        <v>0.0040014419610670485</v>
      </c>
      <c r="M336" s="26">
        <v>5.677912763609368</v>
      </c>
      <c r="N336" s="27">
        <f t="shared" si="21"/>
        <v>5.7081266836763715</v>
      </c>
      <c r="O336" s="26">
        <v>0.38488427858649227</v>
      </c>
      <c r="P336" s="26">
        <v>0</v>
      </c>
      <c r="Q336" s="26">
        <v>1.9654961123648889</v>
      </c>
      <c r="R336" s="27">
        <f t="shared" si="22"/>
        <v>2.350380390951381</v>
      </c>
    </row>
    <row r="337" spans="1:18" ht="12.75">
      <c r="A337" s="36">
        <v>4421</v>
      </c>
      <c r="B337" s="24" t="s">
        <v>358</v>
      </c>
      <c r="C337" s="26">
        <v>0.7485058859040145</v>
      </c>
      <c r="D337" s="26">
        <v>0.4684701018735885</v>
      </c>
      <c r="E337" s="26">
        <v>12.445053190962335</v>
      </c>
      <c r="F337" s="27">
        <f t="shared" si="20"/>
        <v>13.662029178739939</v>
      </c>
      <c r="G337" s="26">
        <v>0.3557144151115567</v>
      </c>
      <c r="H337" s="26">
        <v>25.79957183907254</v>
      </c>
      <c r="I337" s="26">
        <v>0.80858136849976</v>
      </c>
      <c r="J337" s="27">
        <f t="shared" si="23"/>
        <v>26.963867622683857</v>
      </c>
      <c r="K337" s="26">
        <v>68.85469248034082</v>
      </c>
      <c r="L337" s="26">
        <v>0.043053595142915506</v>
      </c>
      <c r="M337" s="26">
        <v>1.741759802248729</v>
      </c>
      <c r="N337" s="27">
        <f t="shared" si="21"/>
        <v>70.63950587773246</v>
      </c>
      <c r="O337" s="26">
        <v>0.04603118953046895</v>
      </c>
      <c r="P337" s="26">
        <v>105.71622691120038</v>
      </c>
      <c r="Q337" s="26">
        <v>31.353780706158354</v>
      </c>
      <c r="R337" s="27">
        <f t="shared" si="22"/>
        <v>137.1160388068892</v>
      </c>
    </row>
    <row r="338" spans="1:18" ht="12.75">
      <c r="A338" s="36">
        <v>4503</v>
      </c>
      <c r="B338" s="24" t="s">
        <v>349</v>
      </c>
      <c r="C338" s="26">
        <v>0</v>
      </c>
      <c r="D338" s="26">
        <v>8.15849592268197</v>
      </c>
      <c r="E338" s="26">
        <v>9.063474642706385</v>
      </c>
      <c r="F338" s="27">
        <f t="shared" si="20"/>
        <v>17.221970565388354</v>
      </c>
      <c r="G338" s="26">
        <v>0</v>
      </c>
      <c r="H338" s="26">
        <v>0</v>
      </c>
      <c r="I338" s="26">
        <v>0</v>
      </c>
      <c r="J338" s="27">
        <f t="shared" si="23"/>
        <v>0</v>
      </c>
      <c r="K338" s="26">
        <v>0</v>
      </c>
      <c r="L338" s="26">
        <v>1.5956115498221712</v>
      </c>
      <c r="M338" s="26">
        <v>0</v>
      </c>
      <c r="N338" s="27">
        <f t="shared" si="21"/>
        <v>1.5956115498221712</v>
      </c>
      <c r="O338" s="26">
        <v>5.985735762823984</v>
      </c>
      <c r="P338" s="26">
        <v>0</v>
      </c>
      <c r="Q338" s="26">
        <v>0</v>
      </c>
      <c r="R338" s="27">
        <f t="shared" si="22"/>
        <v>5.985735762823984</v>
      </c>
    </row>
    <row r="339" spans="1:18" ht="12.75">
      <c r="A339" s="36">
        <v>4504</v>
      </c>
      <c r="B339" s="24" t="s">
        <v>16</v>
      </c>
      <c r="C339" s="26">
        <v>0</v>
      </c>
      <c r="D339" s="26">
        <v>0</v>
      </c>
      <c r="E339" s="26">
        <v>0.5045035268583831</v>
      </c>
      <c r="F339" s="27">
        <f t="shared" si="20"/>
        <v>0.5045035268583831</v>
      </c>
      <c r="G339" s="26">
        <v>0</v>
      </c>
      <c r="H339" s="26">
        <v>0</v>
      </c>
      <c r="I339" s="26">
        <v>0</v>
      </c>
      <c r="J339" s="27">
        <f t="shared" si="23"/>
        <v>0</v>
      </c>
      <c r="K339" s="26">
        <v>0.038654903619554065</v>
      </c>
      <c r="L339" s="26">
        <v>0.7180239918017964</v>
      </c>
      <c r="M339" s="26">
        <v>0</v>
      </c>
      <c r="N339" s="27">
        <f t="shared" si="21"/>
        <v>0.7566788954213505</v>
      </c>
      <c r="O339" s="26">
        <v>0</v>
      </c>
      <c r="P339" s="26">
        <v>0</v>
      </c>
      <c r="Q339" s="26">
        <v>0</v>
      </c>
      <c r="R339" s="27">
        <f t="shared" si="22"/>
        <v>0</v>
      </c>
    </row>
    <row r="340" spans="1:18" ht="25.5">
      <c r="A340" s="36">
        <v>4601</v>
      </c>
      <c r="B340" s="24" t="s">
        <v>661</v>
      </c>
      <c r="C340" s="26">
        <v>0</v>
      </c>
      <c r="D340" s="26">
        <v>0</v>
      </c>
      <c r="E340" s="26">
        <v>0</v>
      </c>
      <c r="F340" s="27">
        <f t="shared" si="20"/>
        <v>0</v>
      </c>
      <c r="G340" s="26">
        <v>7.930041825786505</v>
      </c>
      <c r="H340" s="26">
        <v>25.802166255069626</v>
      </c>
      <c r="I340" s="26">
        <v>0.3598251432016882</v>
      </c>
      <c r="J340" s="27">
        <f t="shared" si="23"/>
        <v>34.09203322405782</v>
      </c>
      <c r="K340" s="26">
        <v>0</v>
      </c>
      <c r="L340" s="26">
        <v>0</v>
      </c>
      <c r="M340" s="26">
        <v>0</v>
      </c>
      <c r="N340" s="27">
        <f t="shared" si="21"/>
        <v>0</v>
      </c>
      <c r="O340" s="26">
        <v>0</v>
      </c>
      <c r="P340" s="26">
        <v>0</v>
      </c>
      <c r="Q340" s="26">
        <v>0</v>
      </c>
      <c r="R340" s="27">
        <f t="shared" si="22"/>
        <v>0</v>
      </c>
    </row>
    <row r="341" spans="1:18" ht="12.75">
      <c r="A341" s="36">
        <v>4602</v>
      </c>
      <c r="B341" s="24" t="s">
        <v>662</v>
      </c>
      <c r="C341" s="26">
        <v>0</v>
      </c>
      <c r="D341" s="26">
        <v>0</v>
      </c>
      <c r="E341" s="26">
        <v>0.06564525350573731</v>
      </c>
      <c r="F341" s="27">
        <f t="shared" si="20"/>
        <v>0.06564525350573731</v>
      </c>
      <c r="G341" s="26">
        <v>2.4716687920802403</v>
      </c>
      <c r="H341" s="26">
        <v>1.8149707189200859</v>
      </c>
      <c r="I341" s="26">
        <v>0.8466510505005</v>
      </c>
      <c r="J341" s="27">
        <f t="shared" si="23"/>
        <v>5.133290561500826</v>
      </c>
      <c r="K341" s="26">
        <v>0</v>
      </c>
      <c r="L341" s="26">
        <v>0.3079809661486568</v>
      </c>
      <c r="M341" s="26">
        <v>28.47275901511046</v>
      </c>
      <c r="N341" s="27">
        <f t="shared" si="21"/>
        <v>28.780739981259117</v>
      </c>
      <c r="O341" s="26">
        <v>17.625546723622964</v>
      </c>
      <c r="P341" s="26">
        <v>0</v>
      </c>
      <c r="Q341" s="26">
        <v>3.4876489984449695</v>
      </c>
      <c r="R341" s="27">
        <f t="shared" si="22"/>
        <v>21.113195722067935</v>
      </c>
    </row>
    <row r="342" spans="1:18" ht="25.5">
      <c r="A342" s="36">
        <v>4704</v>
      </c>
      <c r="B342" s="24" t="s">
        <v>753</v>
      </c>
      <c r="C342" s="26">
        <v>0</v>
      </c>
      <c r="D342" s="26">
        <v>0</v>
      </c>
      <c r="E342" s="26">
        <v>0</v>
      </c>
      <c r="F342" s="27">
        <f t="shared" si="20"/>
        <v>0</v>
      </c>
      <c r="G342" s="26">
        <v>0</v>
      </c>
      <c r="H342" s="26">
        <v>0</v>
      </c>
      <c r="I342" s="26">
        <v>0</v>
      </c>
      <c r="J342" s="27">
        <f t="shared" si="23"/>
        <v>0</v>
      </c>
      <c r="K342" s="26">
        <v>0</v>
      </c>
      <c r="L342" s="26">
        <v>0.1916204819277108</v>
      </c>
      <c r="M342" s="26">
        <v>0</v>
      </c>
      <c r="N342" s="27">
        <f t="shared" si="21"/>
        <v>0.1916204819277108</v>
      </c>
      <c r="O342" s="26">
        <v>0</v>
      </c>
      <c r="P342" s="26">
        <v>0</v>
      </c>
      <c r="Q342" s="26">
        <v>0</v>
      </c>
      <c r="R342" s="27">
        <f t="shared" si="22"/>
        <v>0</v>
      </c>
    </row>
    <row r="343" spans="1:18" ht="25.5">
      <c r="A343" s="36">
        <v>4707</v>
      </c>
      <c r="B343" s="24" t="s">
        <v>574</v>
      </c>
      <c r="C343" s="26">
        <v>38.06661621998188</v>
      </c>
      <c r="D343" s="26">
        <v>47.95858748420981</v>
      </c>
      <c r="E343" s="26">
        <v>54.07456617722917</v>
      </c>
      <c r="F343" s="27">
        <f t="shared" si="20"/>
        <v>140.09976988142085</v>
      </c>
      <c r="G343" s="26">
        <v>40.32868696319461</v>
      </c>
      <c r="H343" s="26">
        <v>67.61023565934313</v>
      </c>
      <c r="I343" s="26">
        <v>40.72548954129946</v>
      </c>
      <c r="J343" s="27">
        <f t="shared" si="23"/>
        <v>148.6644121638372</v>
      </c>
      <c r="K343" s="26">
        <v>7.584422414314211</v>
      </c>
      <c r="L343" s="26">
        <v>49.60976221855475</v>
      </c>
      <c r="M343" s="26">
        <v>36.626766238118904</v>
      </c>
      <c r="N343" s="27">
        <f t="shared" si="21"/>
        <v>93.82095087098787</v>
      </c>
      <c r="O343" s="26">
        <v>39.93981883082773</v>
      </c>
      <c r="P343" s="26">
        <v>22.016066388057713</v>
      </c>
      <c r="Q343" s="26">
        <v>53.25464815901678</v>
      </c>
      <c r="R343" s="27">
        <f t="shared" si="22"/>
        <v>115.21053337790222</v>
      </c>
    </row>
    <row r="344" spans="1:18" ht="12.75">
      <c r="A344" s="36">
        <v>4801</v>
      </c>
      <c r="B344" s="24" t="s">
        <v>91</v>
      </c>
      <c r="C344" s="26">
        <v>0</v>
      </c>
      <c r="D344" s="26">
        <v>0</v>
      </c>
      <c r="E344" s="26">
        <v>0</v>
      </c>
      <c r="F344" s="27">
        <f t="shared" si="20"/>
        <v>0</v>
      </c>
      <c r="G344" s="26">
        <v>0</v>
      </c>
      <c r="H344" s="26">
        <v>3.2411980440097805</v>
      </c>
      <c r="I344" s="26">
        <v>9.262002152852531</v>
      </c>
      <c r="J344" s="27">
        <f t="shared" si="23"/>
        <v>12.503200196862313</v>
      </c>
      <c r="K344" s="26">
        <v>2.537300435413643</v>
      </c>
      <c r="L344" s="26">
        <v>0</v>
      </c>
      <c r="M344" s="26">
        <v>1.9071998081649781</v>
      </c>
      <c r="N344" s="27">
        <f t="shared" si="21"/>
        <v>4.444500243578621</v>
      </c>
      <c r="O344" s="26">
        <v>0</v>
      </c>
      <c r="P344" s="26">
        <v>0.7379</v>
      </c>
      <c r="Q344" s="26">
        <v>0</v>
      </c>
      <c r="R344" s="27">
        <f t="shared" si="22"/>
        <v>0.7379</v>
      </c>
    </row>
    <row r="345" spans="1:18" ht="38.25">
      <c r="A345" s="36">
        <v>4802</v>
      </c>
      <c r="B345" s="24" t="s">
        <v>570</v>
      </c>
      <c r="C345" s="26">
        <v>7.603896025571435</v>
      </c>
      <c r="D345" s="26">
        <v>32.241668223324616</v>
      </c>
      <c r="E345" s="26">
        <v>28.690697788295594</v>
      </c>
      <c r="F345" s="27">
        <f t="shared" si="20"/>
        <v>68.53626203719165</v>
      </c>
      <c r="G345" s="26">
        <v>14.545004715135889</v>
      </c>
      <c r="H345" s="26">
        <v>48.834402443384306</v>
      </c>
      <c r="I345" s="26">
        <v>57.250332205846824</v>
      </c>
      <c r="J345" s="27">
        <f t="shared" si="23"/>
        <v>120.62973936436703</v>
      </c>
      <c r="K345" s="26">
        <v>17.217501964814993</v>
      </c>
      <c r="L345" s="26">
        <v>0</v>
      </c>
      <c r="M345" s="26">
        <v>30.882287050678986</v>
      </c>
      <c r="N345" s="27">
        <f t="shared" si="21"/>
        <v>48.09978901549398</v>
      </c>
      <c r="O345" s="26">
        <v>11.8</v>
      </c>
      <c r="P345" s="26">
        <v>64.1536</v>
      </c>
      <c r="Q345" s="26">
        <v>45.78950249611242</v>
      </c>
      <c r="R345" s="27">
        <f t="shared" si="22"/>
        <v>121.74310249611241</v>
      </c>
    </row>
    <row r="346" spans="1:18" ht="51">
      <c r="A346" s="36">
        <v>4803</v>
      </c>
      <c r="B346" s="24" t="s">
        <v>814</v>
      </c>
      <c r="C346" s="26">
        <v>0</v>
      </c>
      <c r="D346" s="26">
        <v>0</v>
      </c>
      <c r="E346" s="26">
        <v>0</v>
      </c>
      <c r="F346" s="27">
        <f t="shared" si="20"/>
        <v>0</v>
      </c>
      <c r="G346" s="26">
        <v>0</v>
      </c>
      <c r="H346" s="26">
        <v>0</v>
      </c>
      <c r="I346" s="26">
        <v>0</v>
      </c>
      <c r="J346" s="27">
        <f t="shared" si="23"/>
        <v>0</v>
      </c>
      <c r="K346" s="26">
        <v>0</v>
      </c>
      <c r="L346" s="26">
        <v>0</v>
      </c>
      <c r="M346" s="26">
        <v>0</v>
      </c>
      <c r="N346" s="27">
        <f t="shared" si="21"/>
        <v>0</v>
      </c>
      <c r="O346" s="26">
        <v>0</v>
      </c>
      <c r="P346" s="26">
        <v>7.115908510536686</v>
      </c>
      <c r="Q346" s="26">
        <v>0</v>
      </c>
      <c r="R346" s="27">
        <f t="shared" si="22"/>
        <v>7.115908510536686</v>
      </c>
    </row>
    <row r="347" spans="1:18" ht="25.5">
      <c r="A347" s="36">
        <v>4804</v>
      </c>
      <c r="B347" s="24" t="s">
        <v>828</v>
      </c>
      <c r="C347" s="26">
        <v>0</v>
      </c>
      <c r="D347" s="26">
        <v>0</v>
      </c>
      <c r="E347" s="26">
        <v>0</v>
      </c>
      <c r="F347" s="27">
        <f t="shared" si="20"/>
        <v>0</v>
      </c>
      <c r="G347" s="26">
        <v>0</v>
      </c>
      <c r="H347" s="26">
        <v>0</v>
      </c>
      <c r="I347" s="26">
        <v>0</v>
      </c>
      <c r="J347" s="27">
        <f t="shared" si="23"/>
        <v>0</v>
      </c>
      <c r="K347" s="26">
        <v>0</v>
      </c>
      <c r="L347" s="26">
        <v>0</v>
      </c>
      <c r="M347" s="26">
        <v>0</v>
      </c>
      <c r="N347" s="27">
        <f t="shared" si="21"/>
        <v>0</v>
      </c>
      <c r="O347" s="26">
        <v>0</v>
      </c>
      <c r="P347" s="26">
        <v>0</v>
      </c>
      <c r="Q347" s="26">
        <v>0.5931500000000001</v>
      </c>
      <c r="R347" s="27">
        <f t="shared" si="22"/>
        <v>0.5931500000000001</v>
      </c>
    </row>
    <row r="348" spans="1:18" ht="25.5">
      <c r="A348" s="36">
        <v>4805</v>
      </c>
      <c r="B348" s="24" t="s">
        <v>571</v>
      </c>
      <c r="C348" s="26">
        <v>12.227997349078201</v>
      </c>
      <c r="D348" s="26">
        <v>25.19040263587449</v>
      </c>
      <c r="E348" s="26">
        <v>24.19000060200914</v>
      </c>
      <c r="F348" s="27">
        <f t="shared" si="20"/>
        <v>61.608400586961835</v>
      </c>
      <c r="G348" s="26">
        <v>27.046338545380927</v>
      </c>
      <c r="H348" s="26">
        <v>15.446042794865354</v>
      </c>
      <c r="I348" s="26">
        <v>14.788438808981164</v>
      </c>
      <c r="J348" s="27">
        <f t="shared" si="23"/>
        <v>57.280820149227445</v>
      </c>
      <c r="K348" s="26">
        <v>47.3962061626465</v>
      </c>
      <c r="L348" s="26">
        <v>24.111156766876395</v>
      </c>
      <c r="M348" s="26">
        <v>48.47257181983861</v>
      </c>
      <c r="N348" s="27">
        <f t="shared" si="21"/>
        <v>119.97993474936152</v>
      </c>
      <c r="O348" s="26">
        <v>61.06463234406666</v>
      </c>
      <c r="P348" s="26">
        <v>98.22998000000001</v>
      </c>
      <c r="Q348" s="26">
        <v>90.04153632606268</v>
      </c>
      <c r="R348" s="27">
        <f t="shared" si="22"/>
        <v>249.33614867012938</v>
      </c>
    </row>
    <row r="349" spans="1:18" ht="25.5">
      <c r="A349" s="36">
        <v>4806</v>
      </c>
      <c r="B349" s="24" t="s">
        <v>312</v>
      </c>
      <c r="C349" s="26">
        <v>0</v>
      </c>
      <c r="D349" s="26">
        <v>0.06426890350612516</v>
      </c>
      <c r="E349" s="26">
        <v>0</v>
      </c>
      <c r="F349" s="27">
        <f t="shared" si="20"/>
        <v>0.06426890350612516</v>
      </c>
      <c r="G349" s="26">
        <v>0</v>
      </c>
      <c r="H349" s="26">
        <v>0</v>
      </c>
      <c r="I349" s="26">
        <v>0</v>
      </c>
      <c r="J349" s="27">
        <f t="shared" si="23"/>
        <v>0</v>
      </c>
      <c r="K349" s="26">
        <v>0</v>
      </c>
      <c r="L349" s="26">
        <v>0</v>
      </c>
      <c r="M349" s="26">
        <v>0</v>
      </c>
      <c r="N349" s="27">
        <f t="shared" si="21"/>
        <v>0</v>
      </c>
      <c r="O349" s="26">
        <v>0</v>
      </c>
      <c r="P349" s="26">
        <v>0</v>
      </c>
      <c r="Q349" s="26">
        <v>0</v>
      </c>
      <c r="R349" s="27">
        <f t="shared" si="22"/>
        <v>0</v>
      </c>
    </row>
    <row r="350" spans="1:18" ht="12.75">
      <c r="A350" s="36">
        <v>4807</v>
      </c>
      <c r="B350" s="24" t="s">
        <v>573</v>
      </c>
      <c r="C350" s="26">
        <v>0</v>
      </c>
      <c r="D350" s="26">
        <v>0</v>
      </c>
      <c r="E350" s="26">
        <v>0</v>
      </c>
      <c r="F350" s="27">
        <f t="shared" si="20"/>
        <v>0</v>
      </c>
      <c r="G350" s="26">
        <v>0.95</v>
      </c>
      <c r="H350" s="26">
        <v>0</v>
      </c>
      <c r="I350" s="26">
        <v>0</v>
      </c>
      <c r="J350" s="27">
        <f t="shared" si="23"/>
        <v>0.95</v>
      </c>
      <c r="K350" s="26">
        <v>0</v>
      </c>
      <c r="L350" s="26">
        <v>0</v>
      </c>
      <c r="M350" s="26">
        <v>0</v>
      </c>
      <c r="N350" s="27">
        <f t="shared" si="21"/>
        <v>0</v>
      </c>
      <c r="O350" s="26">
        <v>0</v>
      </c>
      <c r="P350" s="26">
        <v>0.4472</v>
      </c>
      <c r="Q350" s="26">
        <v>0</v>
      </c>
      <c r="R350" s="27">
        <f t="shared" si="22"/>
        <v>0.4472</v>
      </c>
    </row>
    <row r="351" spans="1:18" ht="12.75">
      <c r="A351" s="36">
        <v>4808</v>
      </c>
      <c r="B351" s="24" t="s">
        <v>829</v>
      </c>
      <c r="C351" s="26">
        <v>0</v>
      </c>
      <c r="D351" s="26">
        <v>0</v>
      </c>
      <c r="E351" s="26">
        <v>0</v>
      </c>
      <c r="F351" s="27">
        <f t="shared" si="20"/>
        <v>0</v>
      </c>
      <c r="G351" s="26">
        <v>0</v>
      </c>
      <c r="H351" s="26">
        <v>0</v>
      </c>
      <c r="I351" s="26">
        <v>0</v>
      </c>
      <c r="J351" s="27">
        <f t="shared" si="23"/>
        <v>0</v>
      </c>
      <c r="K351" s="26">
        <v>0</v>
      </c>
      <c r="L351" s="26">
        <v>0</v>
      </c>
      <c r="M351" s="26">
        <v>0</v>
      </c>
      <c r="N351" s="27">
        <f t="shared" si="21"/>
        <v>0</v>
      </c>
      <c r="O351" s="26">
        <v>0</v>
      </c>
      <c r="P351" s="26">
        <v>0</v>
      </c>
      <c r="Q351" s="26">
        <v>124.14467000000002</v>
      </c>
      <c r="R351" s="27">
        <f t="shared" si="22"/>
        <v>124.14467000000002</v>
      </c>
    </row>
    <row r="352" spans="1:18" ht="51">
      <c r="A352" s="36">
        <v>4809</v>
      </c>
      <c r="B352" s="24" t="s">
        <v>576</v>
      </c>
      <c r="C352" s="26">
        <v>0</v>
      </c>
      <c r="D352" s="26">
        <v>0</v>
      </c>
      <c r="E352" s="26">
        <v>0</v>
      </c>
      <c r="F352" s="27">
        <f t="shared" si="20"/>
        <v>0</v>
      </c>
      <c r="G352" s="26">
        <v>0.6480016955310646</v>
      </c>
      <c r="H352" s="26">
        <v>0</v>
      </c>
      <c r="I352" s="26">
        <v>0</v>
      </c>
      <c r="J352" s="27">
        <f t="shared" si="23"/>
        <v>0.6480016955310646</v>
      </c>
      <c r="K352" s="26">
        <v>0</v>
      </c>
      <c r="L352" s="26">
        <v>0</v>
      </c>
      <c r="M352" s="26">
        <v>2.4900030140528564</v>
      </c>
      <c r="N352" s="27">
        <f t="shared" si="21"/>
        <v>2.4900030140528564</v>
      </c>
      <c r="O352" s="26">
        <v>0</v>
      </c>
      <c r="P352" s="26">
        <v>0</v>
      </c>
      <c r="Q352" s="26">
        <v>0</v>
      </c>
      <c r="R352" s="27">
        <f t="shared" si="22"/>
        <v>0</v>
      </c>
    </row>
    <row r="353" spans="1:18" ht="38.25">
      <c r="A353" s="36">
        <v>4810</v>
      </c>
      <c r="B353" s="24" t="s">
        <v>572</v>
      </c>
      <c r="C353" s="26">
        <v>0</v>
      </c>
      <c r="D353" s="26">
        <v>0.03215859030837005</v>
      </c>
      <c r="E353" s="26">
        <v>0</v>
      </c>
      <c r="F353" s="27">
        <f t="shared" si="20"/>
        <v>0.03215859030837005</v>
      </c>
      <c r="G353" s="26">
        <v>6.743221821640706</v>
      </c>
      <c r="H353" s="26">
        <v>5.244030414865705</v>
      </c>
      <c r="I353" s="26">
        <v>16.314325356477926</v>
      </c>
      <c r="J353" s="27">
        <f t="shared" si="23"/>
        <v>28.301577592984337</v>
      </c>
      <c r="K353" s="26">
        <v>2.7169588875453448</v>
      </c>
      <c r="L353" s="26">
        <v>1.5200024034128465</v>
      </c>
      <c r="M353" s="26">
        <v>7.690968949446202</v>
      </c>
      <c r="N353" s="27">
        <f t="shared" si="21"/>
        <v>11.927930240404393</v>
      </c>
      <c r="O353" s="26">
        <v>11.258318291215405</v>
      </c>
      <c r="P353" s="26">
        <v>3.2821</v>
      </c>
      <c r="Q353" s="26">
        <v>8.8005</v>
      </c>
      <c r="R353" s="27">
        <f t="shared" si="22"/>
        <v>23.340918291215402</v>
      </c>
    </row>
    <row r="354" spans="1:18" ht="12.75">
      <c r="A354" s="36">
        <v>4811</v>
      </c>
      <c r="B354" s="24" t="s">
        <v>578</v>
      </c>
      <c r="C354" s="26">
        <v>7.254315082880488</v>
      </c>
      <c r="D354" s="26">
        <v>11.743323312697436</v>
      </c>
      <c r="E354" s="26">
        <v>1.3025865767534586</v>
      </c>
      <c r="F354" s="27">
        <f t="shared" si="20"/>
        <v>20.30022497233138</v>
      </c>
      <c r="G354" s="26">
        <v>6.52532027101447</v>
      </c>
      <c r="H354" s="26">
        <v>5.09192415064044</v>
      </c>
      <c r="I354" s="26">
        <v>0</v>
      </c>
      <c r="J354" s="27">
        <f t="shared" si="23"/>
        <v>11.61724442165491</v>
      </c>
      <c r="K354" s="26">
        <v>2.2865032308103244</v>
      </c>
      <c r="L354" s="26">
        <v>30.886203572282636</v>
      </c>
      <c r="M354" s="26">
        <v>1.9775980274236231</v>
      </c>
      <c r="N354" s="27">
        <f t="shared" si="21"/>
        <v>35.15030483051658</v>
      </c>
      <c r="O354" s="26">
        <v>33.156530000000004</v>
      </c>
      <c r="P354" s="26">
        <v>2.104608202495374</v>
      </c>
      <c r="Q354" s="26">
        <v>16.175434793368996</v>
      </c>
      <c r="R354" s="27">
        <f t="shared" si="22"/>
        <v>51.43657299586437</v>
      </c>
    </row>
    <row r="355" spans="1:18" ht="12.75">
      <c r="A355" s="36">
        <v>4813</v>
      </c>
      <c r="B355" s="24" t="s">
        <v>386</v>
      </c>
      <c r="C355" s="26">
        <v>0</v>
      </c>
      <c r="D355" s="26">
        <v>0</v>
      </c>
      <c r="E355" s="26">
        <v>27.1802539720751</v>
      </c>
      <c r="F355" s="27">
        <f t="shared" si="20"/>
        <v>27.1802539720751</v>
      </c>
      <c r="G355" s="26">
        <v>0</v>
      </c>
      <c r="H355" s="26">
        <v>0</v>
      </c>
      <c r="I355" s="26">
        <v>0</v>
      </c>
      <c r="J355" s="27">
        <f t="shared" si="23"/>
        <v>0</v>
      </c>
      <c r="K355" s="26">
        <v>34.43965058638616</v>
      </c>
      <c r="L355" s="26">
        <v>0</v>
      </c>
      <c r="M355" s="26">
        <v>0</v>
      </c>
      <c r="N355" s="27">
        <f t="shared" si="21"/>
        <v>34.43965058638616</v>
      </c>
      <c r="O355" s="26">
        <v>0</v>
      </c>
      <c r="P355" s="26">
        <v>0</v>
      </c>
      <c r="Q355" s="26">
        <v>0</v>
      </c>
      <c r="R355" s="27">
        <f t="shared" si="22"/>
        <v>0</v>
      </c>
    </row>
    <row r="356" spans="1:18" ht="25.5">
      <c r="A356" s="36">
        <v>4814</v>
      </c>
      <c r="B356" s="24" t="s">
        <v>754</v>
      </c>
      <c r="C356" s="26">
        <v>0</v>
      </c>
      <c r="D356" s="26">
        <v>0</v>
      </c>
      <c r="E356" s="26">
        <v>0</v>
      </c>
      <c r="F356" s="27">
        <f t="shared" si="20"/>
        <v>0</v>
      </c>
      <c r="G356" s="26">
        <v>0</v>
      </c>
      <c r="H356" s="26">
        <v>0</v>
      </c>
      <c r="I356" s="26">
        <v>0</v>
      </c>
      <c r="J356" s="27">
        <f t="shared" si="23"/>
        <v>0</v>
      </c>
      <c r="K356" s="26">
        <v>0</v>
      </c>
      <c r="L356" s="26">
        <v>0</v>
      </c>
      <c r="M356" s="26">
        <v>0.0009993377882126307</v>
      </c>
      <c r="N356" s="27">
        <f t="shared" si="21"/>
        <v>0.0009993377882126307</v>
      </c>
      <c r="O356" s="26">
        <v>78.4161282560308</v>
      </c>
      <c r="P356" s="26">
        <v>69.48407430007175</v>
      </c>
      <c r="Q356" s="26">
        <v>0</v>
      </c>
      <c r="R356" s="27">
        <f t="shared" si="22"/>
        <v>147.90020255610256</v>
      </c>
    </row>
    <row r="357" spans="1:18" ht="63.75">
      <c r="A357" s="36">
        <v>4816</v>
      </c>
      <c r="B357" s="24" t="s">
        <v>575</v>
      </c>
      <c r="C357" s="26">
        <v>0</v>
      </c>
      <c r="D357" s="26">
        <v>2.5227988654879003</v>
      </c>
      <c r="E357" s="26">
        <v>2.323061671045913</v>
      </c>
      <c r="F357" s="27">
        <f t="shared" si="20"/>
        <v>4.845860536533813</v>
      </c>
      <c r="G357" s="26">
        <v>3.6944655592437554</v>
      </c>
      <c r="H357" s="26">
        <v>0</v>
      </c>
      <c r="I357" s="26">
        <v>0</v>
      </c>
      <c r="J357" s="27">
        <f t="shared" si="23"/>
        <v>3.6944655592437554</v>
      </c>
      <c r="K357" s="26">
        <v>0</v>
      </c>
      <c r="L357" s="26">
        <v>0</v>
      </c>
      <c r="M357" s="26">
        <v>0</v>
      </c>
      <c r="N357" s="27">
        <f t="shared" si="21"/>
        <v>0</v>
      </c>
      <c r="O357" s="26">
        <v>0</v>
      </c>
      <c r="P357" s="26">
        <v>0</v>
      </c>
      <c r="Q357" s="26">
        <v>0</v>
      </c>
      <c r="R357" s="27">
        <f t="shared" si="22"/>
        <v>0</v>
      </c>
    </row>
    <row r="358" spans="1:18" ht="25.5">
      <c r="A358" s="36">
        <v>4817</v>
      </c>
      <c r="B358" s="24" t="s">
        <v>191</v>
      </c>
      <c r="C358" s="26">
        <v>0</v>
      </c>
      <c r="D358" s="26">
        <v>19.880671467756496</v>
      </c>
      <c r="E358" s="26">
        <v>0.044469879518072304</v>
      </c>
      <c r="F358" s="27">
        <f t="shared" si="20"/>
        <v>19.925141347274568</v>
      </c>
      <c r="G358" s="26">
        <v>0.021298419210812117</v>
      </c>
      <c r="H358" s="26">
        <v>2.013715817041233</v>
      </c>
      <c r="I358" s="26">
        <v>9.595999282382488</v>
      </c>
      <c r="J358" s="27">
        <f t="shared" si="23"/>
        <v>11.631013518634532</v>
      </c>
      <c r="K358" s="26">
        <v>0.009870647969052224</v>
      </c>
      <c r="L358" s="26">
        <v>0</v>
      </c>
      <c r="M358" s="26">
        <v>0</v>
      </c>
      <c r="N358" s="27">
        <f t="shared" si="21"/>
        <v>0.009870647969052224</v>
      </c>
      <c r="O358" s="26">
        <v>0.015999039096750947</v>
      </c>
      <c r="P358" s="26">
        <v>0.131</v>
      </c>
      <c r="Q358" s="26">
        <v>4.551</v>
      </c>
      <c r="R358" s="27">
        <f t="shared" si="22"/>
        <v>4.697999039096751</v>
      </c>
    </row>
    <row r="359" spans="1:18" ht="38.25">
      <c r="A359" s="36">
        <v>4818</v>
      </c>
      <c r="B359" s="24" t="s">
        <v>577</v>
      </c>
      <c r="C359" s="26">
        <v>10.532100268758125</v>
      </c>
      <c r="D359" s="26">
        <v>151.50715590623213</v>
      </c>
      <c r="E359" s="26">
        <v>49.34429560415583</v>
      </c>
      <c r="F359" s="27">
        <f t="shared" si="20"/>
        <v>211.38355177914607</v>
      </c>
      <c r="G359" s="26">
        <v>10.381041026885809</v>
      </c>
      <c r="H359" s="26">
        <v>52.37105357874784</v>
      </c>
      <c r="I359" s="26">
        <v>0</v>
      </c>
      <c r="J359" s="27">
        <f t="shared" si="23"/>
        <v>62.75209460563365</v>
      </c>
      <c r="K359" s="26">
        <v>66.11647482080649</v>
      </c>
      <c r="L359" s="26">
        <v>18.172006012944667</v>
      </c>
      <c r="M359" s="26">
        <v>14.18451845317941</v>
      </c>
      <c r="N359" s="27">
        <f t="shared" si="21"/>
        <v>98.47299928693056</v>
      </c>
      <c r="O359" s="26">
        <v>19.1662</v>
      </c>
      <c r="P359" s="26">
        <v>1.8331499999999987</v>
      </c>
      <c r="Q359" s="26">
        <v>23.81216</v>
      </c>
      <c r="R359" s="27">
        <f t="shared" si="22"/>
        <v>44.81151</v>
      </c>
    </row>
    <row r="360" spans="1:18" ht="25.5">
      <c r="A360" s="36">
        <v>4819</v>
      </c>
      <c r="B360" s="24" t="s">
        <v>520</v>
      </c>
      <c r="C360" s="26">
        <v>0.2503637894699684</v>
      </c>
      <c r="D360" s="26">
        <v>51.81314129679704</v>
      </c>
      <c r="E360" s="26">
        <v>47.71149713531424</v>
      </c>
      <c r="F360" s="27">
        <f t="shared" si="20"/>
        <v>99.77500222158125</v>
      </c>
      <c r="G360" s="26">
        <v>5.367706659577114</v>
      </c>
      <c r="H360" s="26">
        <v>4.7299319911610915</v>
      </c>
      <c r="I360" s="26">
        <v>10.787020849895853</v>
      </c>
      <c r="J360" s="27">
        <f t="shared" si="23"/>
        <v>20.884659500634058</v>
      </c>
      <c r="K360" s="26">
        <v>1.9927278179387857</v>
      </c>
      <c r="L360" s="26">
        <v>4.301294131995961</v>
      </c>
      <c r="M360" s="26">
        <v>7.47649761460271</v>
      </c>
      <c r="N360" s="27">
        <f t="shared" si="21"/>
        <v>13.770519564537457</v>
      </c>
      <c r="O360" s="26">
        <v>23.55779128618984</v>
      </c>
      <c r="P360" s="26">
        <v>45.01500595980772</v>
      </c>
      <c r="Q360" s="26">
        <v>55.70043609208551</v>
      </c>
      <c r="R360" s="27">
        <f t="shared" si="22"/>
        <v>124.27323333808307</v>
      </c>
    </row>
    <row r="361" spans="1:18" ht="25.5">
      <c r="A361" s="36">
        <v>4820</v>
      </c>
      <c r="B361" s="24" t="s">
        <v>411</v>
      </c>
      <c r="C361" s="26">
        <v>0.0017573322137587719</v>
      </c>
      <c r="D361" s="26">
        <v>5.21873237624024</v>
      </c>
      <c r="E361" s="26">
        <v>0</v>
      </c>
      <c r="F361" s="27">
        <f t="shared" si="20"/>
        <v>5.220489708453999</v>
      </c>
      <c r="G361" s="26">
        <v>0.1268799034399517</v>
      </c>
      <c r="H361" s="26">
        <v>0.023973449460190924</v>
      </c>
      <c r="I361" s="26">
        <v>0.5937768074227303</v>
      </c>
      <c r="J361" s="27">
        <f t="shared" si="23"/>
        <v>0.7446301603228729</v>
      </c>
      <c r="K361" s="26">
        <v>0.007833235461512341</v>
      </c>
      <c r="L361" s="26">
        <v>0.18740446973214014</v>
      </c>
      <c r="M361" s="26">
        <v>1.1805486885740124</v>
      </c>
      <c r="N361" s="27">
        <f t="shared" si="21"/>
        <v>1.3757863937676649</v>
      </c>
      <c r="O361" s="26">
        <v>2.4804011503076673</v>
      </c>
      <c r="P361" s="26">
        <v>0.09711555715054727</v>
      </c>
      <c r="Q361" s="26">
        <v>9.27183037680394</v>
      </c>
      <c r="R361" s="27">
        <f t="shared" si="22"/>
        <v>11.849347084262154</v>
      </c>
    </row>
    <row r="362" spans="1:18" ht="25.5">
      <c r="A362" s="36">
        <v>4821</v>
      </c>
      <c r="B362" s="24" t="s">
        <v>162</v>
      </c>
      <c r="C362" s="26">
        <v>33.50400155948017</v>
      </c>
      <c r="D362" s="26">
        <v>2.667700010906983</v>
      </c>
      <c r="E362" s="26">
        <v>0.6791653012039494</v>
      </c>
      <c r="F362" s="27">
        <f t="shared" si="20"/>
        <v>36.85086687159111</v>
      </c>
      <c r="G362" s="26">
        <v>3.5423688196184346</v>
      </c>
      <c r="H362" s="26">
        <v>2.282127417215977</v>
      </c>
      <c r="I362" s="26">
        <v>2.066656579106646</v>
      </c>
      <c r="J362" s="27">
        <f t="shared" si="23"/>
        <v>7.891152815941057</v>
      </c>
      <c r="K362" s="26">
        <v>2.29999698012925</v>
      </c>
      <c r="L362" s="26">
        <v>6.523585215083499</v>
      </c>
      <c r="M362" s="26">
        <v>0.03527189879489179</v>
      </c>
      <c r="N362" s="27">
        <f t="shared" si="21"/>
        <v>8.858854094007642</v>
      </c>
      <c r="O362" s="26">
        <v>0.2154587667782207</v>
      </c>
      <c r="P362" s="26">
        <v>6.877780000000001</v>
      </c>
      <c r="Q362" s="26">
        <v>0.7581633658651302</v>
      </c>
      <c r="R362" s="27">
        <f t="shared" si="22"/>
        <v>7.851402132643352</v>
      </c>
    </row>
    <row r="363" spans="1:18" ht="12.75">
      <c r="A363" s="36">
        <v>4823</v>
      </c>
      <c r="B363" s="24" t="s">
        <v>579</v>
      </c>
      <c r="C363" s="26">
        <v>488.2436916826825</v>
      </c>
      <c r="D363" s="26">
        <v>142.4129002322281</v>
      </c>
      <c r="E363" s="26">
        <v>1029.4366484679592</v>
      </c>
      <c r="F363" s="27">
        <f t="shared" si="20"/>
        <v>1660.0932403828697</v>
      </c>
      <c r="G363" s="26">
        <v>920.3141802260803</v>
      </c>
      <c r="H363" s="26">
        <v>265.40661448849664</v>
      </c>
      <c r="I363" s="26">
        <v>387.60267069221453</v>
      </c>
      <c r="J363" s="27">
        <f t="shared" si="23"/>
        <v>1573.3234654067917</v>
      </c>
      <c r="K363" s="26">
        <v>277.21561326039455</v>
      </c>
      <c r="L363" s="26">
        <v>333.77639759036146</v>
      </c>
      <c r="M363" s="26">
        <v>308.08793860823636</v>
      </c>
      <c r="N363" s="27">
        <f t="shared" si="21"/>
        <v>919.0799494589924</v>
      </c>
      <c r="O363" s="26">
        <v>5.617819999999999</v>
      </c>
      <c r="P363" s="26">
        <v>134.78912230038117</v>
      </c>
      <c r="Q363" s="26">
        <v>72.80930118088334</v>
      </c>
      <c r="R363" s="27">
        <f t="shared" si="22"/>
        <v>213.21624348126448</v>
      </c>
    </row>
    <row r="364" spans="1:18" ht="25.5">
      <c r="A364" s="36">
        <v>4901</v>
      </c>
      <c r="B364" s="24" t="s">
        <v>317</v>
      </c>
      <c r="C364" s="26">
        <v>28.905203681775347</v>
      </c>
      <c r="D364" s="26">
        <v>3.275812958192816</v>
      </c>
      <c r="E364" s="26">
        <v>12.045277078473864</v>
      </c>
      <c r="F364" s="27">
        <f t="shared" si="20"/>
        <v>44.22629371844203</v>
      </c>
      <c r="G364" s="26">
        <v>7.015646605207694</v>
      </c>
      <c r="H364" s="26">
        <v>0.7050012196244547</v>
      </c>
      <c r="I364" s="26">
        <v>18.385216577862813</v>
      </c>
      <c r="J364" s="27">
        <f t="shared" si="23"/>
        <v>26.105864402694962</v>
      </c>
      <c r="K364" s="26">
        <v>0.26212478105937065</v>
      </c>
      <c r="L364" s="26">
        <v>9.67986519213284</v>
      </c>
      <c r="M364" s="26">
        <v>0.015002107037505265</v>
      </c>
      <c r="N364" s="27">
        <f t="shared" si="21"/>
        <v>9.956992080229716</v>
      </c>
      <c r="O364" s="26">
        <v>4.126020869059439</v>
      </c>
      <c r="P364" s="26">
        <v>20.174820361080368</v>
      </c>
      <c r="Q364" s="26">
        <v>29.947534984563408</v>
      </c>
      <c r="R364" s="27">
        <f t="shared" si="22"/>
        <v>54.248376214703214</v>
      </c>
    </row>
    <row r="365" spans="1:18" ht="25.5">
      <c r="A365" s="36">
        <v>4902</v>
      </c>
      <c r="B365" s="24" t="s">
        <v>90</v>
      </c>
      <c r="C365" s="26">
        <v>0</v>
      </c>
      <c r="D365" s="26">
        <v>0.7593370463733683</v>
      </c>
      <c r="E365" s="26">
        <v>0</v>
      </c>
      <c r="F365" s="27">
        <f t="shared" si="20"/>
        <v>0.7593370463733683</v>
      </c>
      <c r="G365" s="26">
        <v>0</v>
      </c>
      <c r="H365" s="26">
        <v>0</v>
      </c>
      <c r="I365" s="26">
        <v>0</v>
      </c>
      <c r="J365" s="27">
        <f t="shared" si="23"/>
        <v>0</v>
      </c>
      <c r="K365" s="26">
        <v>0</v>
      </c>
      <c r="L365" s="26">
        <v>0</v>
      </c>
      <c r="M365" s="26">
        <v>0.8005305999397044</v>
      </c>
      <c r="N365" s="27">
        <f t="shared" si="21"/>
        <v>0.8005305999397044</v>
      </c>
      <c r="O365" s="26">
        <v>0.015596660861209536</v>
      </c>
      <c r="P365" s="26">
        <v>0</v>
      </c>
      <c r="Q365" s="26">
        <v>0</v>
      </c>
      <c r="R365" s="27">
        <f t="shared" si="22"/>
        <v>0.015596660861209536</v>
      </c>
    </row>
    <row r="366" spans="1:18" ht="25.5">
      <c r="A366" s="36">
        <v>4903</v>
      </c>
      <c r="B366" s="24" t="s">
        <v>652</v>
      </c>
      <c r="C366" s="26">
        <v>0</v>
      </c>
      <c r="D366" s="26">
        <v>0</v>
      </c>
      <c r="E366" s="26">
        <v>0</v>
      </c>
      <c r="F366" s="27">
        <f t="shared" si="20"/>
        <v>0</v>
      </c>
      <c r="G366" s="26">
        <v>0</v>
      </c>
      <c r="H366" s="26">
        <v>0.006599388379204893</v>
      </c>
      <c r="I366" s="26">
        <v>0</v>
      </c>
      <c r="J366" s="27">
        <f t="shared" si="23"/>
        <v>0.006599388379204893</v>
      </c>
      <c r="K366" s="26">
        <v>1.2</v>
      </c>
      <c r="L366" s="26">
        <v>0</v>
      </c>
      <c r="M366" s="26">
        <v>0</v>
      </c>
      <c r="N366" s="27">
        <f t="shared" si="21"/>
        <v>1.2</v>
      </c>
      <c r="O366" s="26">
        <v>0</v>
      </c>
      <c r="P366" s="26">
        <v>0</v>
      </c>
      <c r="Q366" s="26">
        <v>0</v>
      </c>
      <c r="R366" s="27">
        <f t="shared" si="22"/>
        <v>0</v>
      </c>
    </row>
    <row r="367" spans="1:18" ht="12.75">
      <c r="A367" s="36">
        <v>4904</v>
      </c>
      <c r="B367" s="24" t="s">
        <v>755</v>
      </c>
      <c r="C367" s="26">
        <v>0</v>
      </c>
      <c r="D367" s="26">
        <v>0</v>
      </c>
      <c r="E367" s="26">
        <v>0</v>
      </c>
      <c r="F367" s="27">
        <f t="shared" si="20"/>
        <v>0</v>
      </c>
      <c r="G367" s="26">
        <v>0</v>
      </c>
      <c r="H367" s="26">
        <v>0</v>
      </c>
      <c r="I367" s="26">
        <v>0</v>
      </c>
      <c r="J367" s="27">
        <f t="shared" si="23"/>
        <v>0</v>
      </c>
      <c r="K367" s="26">
        <v>0.01965935857945281</v>
      </c>
      <c r="L367" s="26">
        <v>0</v>
      </c>
      <c r="M367" s="26">
        <v>0</v>
      </c>
      <c r="N367" s="27">
        <f t="shared" si="21"/>
        <v>0.01965935857945281</v>
      </c>
      <c r="O367" s="26">
        <v>0</v>
      </c>
      <c r="P367" s="26">
        <v>0</v>
      </c>
      <c r="Q367" s="26">
        <v>0</v>
      </c>
      <c r="R367" s="27">
        <f t="shared" si="22"/>
        <v>0</v>
      </c>
    </row>
    <row r="368" spans="1:18" ht="25.5">
      <c r="A368" s="36">
        <v>4905</v>
      </c>
      <c r="B368" s="24" t="s">
        <v>420</v>
      </c>
      <c r="C368" s="26">
        <v>2.659997586581392</v>
      </c>
      <c r="D368" s="26">
        <v>0.10477716635423595</v>
      </c>
      <c r="E368" s="26">
        <v>0.007357637842723713</v>
      </c>
      <c r="F368" s="27">
        <f t="shared" si="20"/>
        <v>2.772132390778352</v>
      </c>
      <c r="G368" s="26">
        <v>0</v>
      </c>
      <c r="H368" s="26">
        <v>0</v>
      </c>
      <c r="I368" s="26">
        <v>0</v>
      </c>
      <c r="J368" s="27">
        <f t="shared" si="23"/>
        <v>0</v>
      </c>
      <c r="K368" s="26">
        <v>0</v>
      </c>
      <c r="L368" s="26">
        <v>0</v>
      </c>
      <c r="M368" s="26">
        <v>0</v>
      </c>
      <c r="N368" s="27">
        <f t="shared" si="21"/>
        <v>0</v>
      </c>
      <c r="O368" s="26">
        <v>0.11653766100346938</v>
      </c>
      <c r="P368" s="26">
        <v>0.08851727368410311</v>
      </c>
      <c r="Q368" s="26">
        <v>0</v>
      </c>
      <c r="R368" s="27">
        <f t="shared" si="22"/>
        <v>0.2050549346875725</v>
      </c>
    </row>
    <row r="369" spans="1:18" ht="12.75">
      <c r="A369" s="36">
        <v>4908</v>
      </c>
      <c r="B369" s="24" t="s">
        <v>89</v>
      </c>
      <c r="C369" s="26">
        <v>0</v>
      </c>
      <c r="D369" s="26">
        <v>0</v>
      </c>
      <c r="E369" s="26">
        <v>0.22779552715654955</v>
      </c>
      <c r="F369" s="27">
        <f t="shared" si="20"/>
        <v>0.22779552715654955</v>
      </c>
      <c r="G369" s="26">
        <v>0</v>
      </c>
      <c r="H369" s="26">
        <v>0</v>
      </c>
      <c r="I369" s="26">
        <v>0</v>
      </c>
      <c r="J369" s="27">
        <f t="shared" si="23"/>
        <v>0</v>
      </c>
      <c r="K369" s="26">
        <v>0</v>
      </c>
      <c r="L369" s="26">
        <v>0</v>
      </c>
      <c r="M369" s="26">
        <v>0</v>
      </c>
      <c r="N369" s="27">
        <f t="shared" si="21"/>
        <v>0</v>
      </c>
      <c r="O369" s="26">
        <v>0.11478287564456165</v>
      </c>
      <c r="P369" s="26">
        <v>0</v>
      </c>
      <c r="Q369" s="26">
        <v>0</v>
      </c>
      <c r="R369" s="27">
        <f t="shared" si="22"/>
        <v>0.11478287564456165</v>
      </c>
    </row>
    <row r="370" spans="1:18" ht="25.5">
      <c r="A370" s="36">
        <v>4909</v>
      </c>
      <c r="B370" s="24" t="s">
        <v>756</v>
      </c>
      <c r="C370" s="26">
        <v>0</v>
      </c>
      <c r="D370" s="26">
        <v>0</v>
      </c>
      <c r="E370" s="26">
        <v>0</v>
      </c>
      <c r="F370" s="27">
        <f t="shared" si="20"/>
        <v>0</v>
      </c>
      <c r="G370" s="26">
        <v>0</v>
      </c>
      <c r="H370" s="26">
        <v>0</v>
      </c>
      <c r="I370" s="26">
        <v>0</v>
      </c>
      <c r="J370" s="27">
        <f t="shared" si="23"/>
        <v>0</v>
      </c>
      <c r="K370" s="26">
        <v>0</v>
      </c>
      <c r="L370" s="26">
        <v>0.0004025474645517905</v>
      </c>
      <c r="M370" s="26">
        <v>0</v>
      </c>
      <c r="N370" s="27">
        <f t="shared" si="21"/>
        <v>0.0004025474645517905</v>
      </c>
      <c r="O370" s="26">
        <v>0</v>
      </c>
      <c r="P370" s="26">
        <v>0</v>
      </c>
      <c r="Q370" s="26">
        <v>0.3943458597231997</v>
      </c>
      <c r="R370" s="27">
        <f t="shared" si="22"/>
        <v>0.3943458597231997</v>
      </c>
    </row>
    <row r="371" spans="1:18" ht="25.5">
      <c r="A371" s="36">
        <v>4910</v>
      </c>
      <c r="B371" s="24" t="s">
        <v>315</v>
      </c>
      <c r="C371" s="26">
        <v>0.002400038537791792</v>
      </c>
      <c r="D371" s="26">
        <v>0.31595121656704706</v>
      </c>
      <c r="E371" s="26">
        <v>0.011493698365796293</v>
      </c>
      <c r="F371" s="27">
        <f t="shared" si="20"/>
        <v>0.32984495347063514</v>
      </c>
      <c r="G371" s="26">
        <v>0</v>
      </c>
      <c r="H371" s="26">
        <v>0</v>
      </c>
      <c r="I371" s="26">
        <v>0</v>
      </c>
      <c r="J371" s="27">
        <f t="shared" si="23"/>
        <v>0</v>
      </c>
      <c r="K371" s="26">
        <v>0</v>
      </c>
      <c r="L371" s="26">
        <v>0</v>
      </c>
      <c r="M371" s="26">
        <v>0</v>
      </c>
      <c r="N371" s="27">
        <f t="shared" si="21"/>
        <v>0</v>
      </c>
      <c r="O371" s="26">
        <v>0</v>
      </c>
      <c r="P371" s="26">
        <v>0</v>
      </c>
      <c r="Q371" s="26">
        <v>14.438767284600814</v>
      </c>
      <c r="R371" s="27">
        <f t="shared" si="22"/>
        <v>14.438767284600814</v>
      </c>
    </row>
    <row r="372" spans="1:18" ht="25.5">
      <c r="A372" s="36">
        <v>4911</v>
      </c>
      <c r="B372" s="24" t="s">
        <v>501</v>
      </c>
      <c r="C372" s="26">
        <v>37.334712129225146</v>
      </c>
      <c r="D372" s="26">
        <v>20.038035915438524</v>
      </c>
      <c r="E372" s="26">
        <v>84.79596461085595</v>
      </c>
      <c r="F372" s="27">
        <f t="shared" si="20"/>
        <v>142.1687126555196</v>
      </c>
      <c r="G372" s="26">
        <v>37.984200763895096</v>
      </c>
      <c r="H372" s="26">
        <v>32.89378542344144</v>
      </c>
      <c r="I372" s="26">
        <v>33.48835861987262</v>
      </c>
      <c r="J372" s="27">
        <f t="shared" si="23"/>
        <v>104.36634480720917</v>
      </c>
      <c r="K372" s="26">
        <v>16.714899613852314</v>
      </c>
      <c r="L372" s="26">
        <v>41.31944342803391</v>
      </c>
      <c r="M372" s="26">
        <v>20.497775408951128</v>
      </c>
      <c r="N372" s="27">
        <f t="shared" si="21"/>
        <v>78.53211845083734</v>
      </c>
      <c r="O372" s="26">
        <v>54.298308276512344</v>
      </c>
      <c r="P372" s="26">
        <v>38.470804247722086</v>
      </c>
      <c r="Q372" s="26">
        <v>19.308439212736804</v>
      </c>
      <c r="R372" s="27">
        <f t="shared" si="22"/>
        <v>112.07755173697123</v>
      </c>
    </row>
    <row r="373" spans="1:18" ht="25.5">
      <c r="A373" s="36">
        <v>5101</v>
      </c>
      <c r="B373" s="24" t="s">
        <v>251</v>
      </c>
      <c r="C373" s="26">
        <v>20.772501206508718</v>
      </c>
      <c r="D373" s="26">
        <v>14.597841162636437</v>
      </c>
      <c r="E373" s="26">
        <v>0</v>
      </c>
      <c r="F373" s="27">
        <f t="shared" si="20"/>
        <v>35.370342369145156</v>
      </c>
      <c r="G373" s="26">
        <v>12.517281342427719</v>
      </c>
      <c r="H373" s="26">
        <v>0</v>
      </c>
      <c r="I373" s="26">
        <v>0</v>
      </c>
      <c r="J373" s="27">
        <f t="shared" si="23"/>
        <v>12.517281342427719</v>
      </c>
      <c r="K373" s="26">
        <v>15.389998188077548</v>
      </c>
      <c r="L373" s="26">
        <v>54.800000000000004</v>
      </c>
      <c r="M373" s="26">
        <v>0</v>
      </c>
      <c r="N373" s="27">
        <f t="shared" si="21"/>
        <v>70.18999818807755</v>
      </c>
      <c r="O373" s="26">
        <v>20.4</v>
      </c>
      <c r="P373" s="26">
        <v>0</v>
      </c>
      <c r="Q373" s="26">
        <v>10.75</v>
      </c>
      <c r="R373" s="27">
        <f t="shared" si="22"/>
        <v>31.15</v>
      </c>
    </row>
    <row r="374" spans="1:18" ht="25.5">
      <c r="A374" s="36">
        <v>5105</v>
      </c>
      <c r="B374" s="24" t="s">
        <v>815</v>
      </c>
      <c r="C374" s="26">
        <v>0</v>
      </c>
      <c r="D374" s="26">
        <v>0</v>
      </c>
      <c r="E374" s="26">
        <v>0</v>
      </c>
      <c r="F374" s="27">
        <f t="shared" si="20"/>
        <v>0</v>
      </c>
      <c r="G374" s="26">
        <v>0</v>
      </c>
      <c r="H374" s="26">
        <v>0</v>
      </c>
      <c r="I374" s="26">
        <v>0</v>
      </c>
      <c r="J374" s="27">
        <f t="shared" si="23"/>
        <v>0</v>
      </c>
      <c r="K374" s="26">
        <v>0</v>
      </c>
      <c r="L374" s="26">
        <v>0</v>
      </c>
      <c r="M374" s="26">
        <v>0</v>
      </c>
      <c r="N374" s="27">
        <f t="shared" si="21"/>
        <v>0</v>
      </c>
      <c r="O374" s="26">
        <v>0</v>
      </c>
      <c r="P374" s="26">
        <v>19.000799999999998</v>
      </c>
      <c r="Q374" s="26">
        <v>0</v>
      </c>
      <c r="R374" s="27">
        <f t="shared" si="22"/>
        <v>19.000799999999998</v>
      </c>
    </row>
    <row r="375" spans="1:18" ht="25.5">
      <c r="A375" s="36">
        <v>5204</v>
      </c>
      <c r="B375" s="24" t="s">
        <v>642</v>
      </c>
      <c r="C375" s="26">
        <v>0</v>
      </c>
      <c r="D375" s="26">
        <v>0</v>
      </c>
      <c r="E375" s="26">
        <v>0</v>
      </c>
      <c r="F375" s="27">
        <f t="shared" si="20"/>
        <v>0</v>
      </c>
      <c r="G375" s="26">
        <v>0.4650287095799334</v>
      </c>
      <c r="H375" s="26">
        <v>0</v>
      </c>
      <c r="I375" s="26">
        <v>0</v>
      </c>
      <c r="J375" s="27">
        <f t="shared" si="23"/>
        <v>0.4650287095799334</v>
      </c>
      <c r="K375" s="26">
        <v>0</v>
      </c>
      <c r="L375" s="26">
        <v>0.0009973564047104063</v>
      </c>
      <c r="M375" s="26">
        <v>0</v>
      </c>
      <c r="N375" s="27">
        <f t="shared" si="21"/>
        <v>0.0009973564047104063</v>
      </c>
      <c r="O375" s="26">
        <v>0</v>
      </c>
      <c r="P375" s="26">
        <v>0</v>
      </c>
      <c r="Q375" s="26">
        <v>0</v>
      </c>
      <c r="R375" s="27">
        <f t="shared" si="22"/>
        <v>0</v>
      </c>
    </row>
    <row r="376" spans="1:18" ht="25.5">
      <c r="A376" s="36">
        <v>5205</v>
      </c>
      <c r="B376" s="24" t="s">
        <v>329</v>
      </c>
      <c r="C376" s="26">
        <v>0</v>
      </c>
      <c r="D376" s="26">
        <v>0</v>
      </c>
      <c r="E376" s="26">
        <v>5.459627329192547</v>
      </c>
      <c r="F376" s="27">
        <f t="shared" si="20"/>
        <v>5.459627329192547</v>
      </c>
      <c r="G376" s="26">
        <v>0</v>
      </c>
      <c r="H376" s="26">
        <v>0</v>
      </c>
      <c r="I376" s="26">
        <v>0</v>
      </c>
      <c r="J376" s="27">
        <f t="shared" si="23"/>
        <v>0</v>
      </c>
      <c r="K376" s="26">
        <v>0</v>
      </c>
      <c r="L376" s="26">
        <v>0</v>
      </c>
      <c r="M376" s="26">
        <v>0</v>
      </c>
      <c r="N376" s="27">
        <f t="shared" si="21"/>
        <v>0</v>
      </c>
      <c r="O376" s="26">
        <v>0</v>
      </c>
      <c r="P376" s="26">
        <v>0</v>
      </c>
      <c r="Q376" s="26">
        <v>0</v>
      </c>
      <c r="R376" s="27">
        <f t="shared" si="22"/>
        <v>0</v>
      </c>
    </row>
    <row r="377" spans="1:18" ht="25.5">
      <c r="A377" s="36">
        <v>5206</v>
      </c>
      <c r="B377" s="24" t="s">
        <v>328</v>
      </c>
      <c r="C377" s="26">
        <v>0</v>
      </c>
      <c r="D377" s="26">
        <v>2.660761709319169</v>
      </c>
      <c r="E377" s="26">
        <v>1.2387384671048662</v>
      </c>
      <c r="F377" s="27">
        <f t="shared" si="20"/>
        <v>3.899500176424035</v>
      </c>
      <c r="G377" s="26">
        <v>0</v>
      </c>
      <c r="H377" s="26">
        <v>0</v>
      </c>
      <c r="I377" s="26">
        <v>0</v>
      </c>
      <c r="J377" s="27">
        <f t="shared" si="23"/>
        <v>0</v>
      </c>
      <c r="K377" s="26">
        <v>0</v>
      </c>
      <c r="L377" s="26">
        <v>0</v>
      </c>
      <c r="M377" s="26">
        <v>0</v>
      </c>
      <c r="N377" s="27">
        <f t="shared" si="21"/>
        <v>0</v>
      </c>
      <c r="O377" s="26">
        <v>0</v>
      </c>
      <c r="P377" s="26">
        <v>0</v>
      </c>
      <c r="Q377" s="26">
        <v>0</v>
      </c>
      <c r="R377" s="27">
        <f t="shared" si="22"/>
        <v>0</v>
      </c>
    </row>
    <row r="378" spans="1:18" ht="25.5">
      <c r="A378" s="36">
        <v>5208</v>
      </c>
      <c r="B378" s="24" t="s">
        <v>590</v>
      </c>
      <c r="C378" s="26">
        <v>0</v>
      </c>
      <c r="D378" s="26">
        <v>0</v>
      </c>
      <c r="E378" s="26">
        <v>0</v>
      </c>
      <c r="F378" s="27">
        <f t="shared" si="20"/>
        <v>0</v>
      </c>
      <c r="G378" s="26">
        <v>0</v>
      </c>
      <c r="H378" s="26">
        <v>82.88000122055412</v>
      </c>
      <c r="I378" s="26">
        <v>0</v>
      </c>
      <c r="J378" s="27">
        <f t="shared" si="23"/>
        <v>82.88000122055412</v>
      </c>
      <c r="K378" s="26">
        <v>0</v>
      </c>
      <c r="L378" s="26">
        <v>0</v>
      </c>
      <c r="M378" s="26">
        <v>0</v>
      </c>
      <c r="N378" s="27">
        <f t="shared" si="21"/>
        <v>0</v>
      </c>
      <c r="O378" s="26">
        <v>89.82250300842358</v>
      </c>
      <c r="P378" s="26">
        <v>0</v>
      </c>
      <c r="Q378" s="26">
        <v>0</v>
      </c>
      <c r="R378" s="27">
        <f t="shared" si="22"/>
        <v>89.82250300842358</v>
      </c>
    </row>
    <row r="379" spans="1:18" ht="25.5">
      <c r="A379" s="36">
        <v>5209</v>
      </c>
      <c r="B379" s="24" t="s">
        <v>589</v>
      </c>
      <c r="C379" s="26">
        <v>0</v>
      </c>
      <c r="D379" s="26">
        <v>0</v>
      </c>
      <c r="E379" s="26">
        <v>0.0325010554248839</v>
      </c>
      <c r="F379" s="27">
        <f t="shared" si="20"/>
        <v>0.0325010554248839</v>
      </c>
      <c r="G379" s="26">
        <v>0</v>
      </c>
      <c r="H379" s="26">
        <v>18.5940009764433</v>
      </c>
      <c r="I379" s="26">
        <v>0</v>
      </c>
      <c r="J379" s="27">
        <f t="shared" si="23"/>
        <v>18.5940009764433</v>
      </c>
      <c r="K379" s="26">
        <v>0</v>
      </c>
      <c r="L379" s="26">
        <v>0</v>
      </c>
      <c r="M379" s="26">
        <v>0</v>
      </c>
      <c r="N379" s="27">
        <f t="shared" si="21"/>
        <v>0</v>
      </c>
      <c r="O379" s="26">
        <v>0</v>
      </c>
      <c r="P379" s="26">
        <v>0</v>
      </c>
      <c r="Q379" s="26">
        <v>24.7275</v>
      </c>
      <c r="R379" s="27">
        <f t="shared" si="22"/>
        <v>24.7275</v>
      </c>
    </row>
    <row r="380" spans="1:18" ht="38.25">
      <c r="A380" s="36">
        <v>5210</v>
      </c>
      <c r="B380" s="24" t="s">
        <v>803</v>
      </c>
      <c r="C380" s="26">
        <v>0</v>
      </c>
      <c r="D380" s="26">
        <v>0</v>
      </c>
      <c r="E380" s="26">
        <v>0</v>
      </c>
      <c r="F380" s="27">
        <f t="shared" si="20"/>
        <v>0</v>
      </c>
      <c r="G380" s="26">
        <v>0</v>
      </c>
      <c r="H380" s="26">
        <v>0</v>
      </c>
      <c r="I380" s="26">
        <v>0</v>
      </c>
      <c r="J380" s="27">
        <f t="shared" si="23"/>
        <v>0</v>
      </c>
      <c r="K380" s="26">
        <v>0</v>
      </c>
      <c r="L380" s="26">
        <v>0</v>
      </c>
      <c r="M380" s="26">
        <v>0</v>
      </c>
      <c r="N380" s="27">
        <f t="shared" si="21"/>
        <v>0</v>
      </c>
      <c r="O380" s="26">
        <v>17.3</v>
      </c>
      <c r="P380" s="26">
        <v>0</v>
      </c>
      <c r="Q380" s="26">
        <v>0</v>
      </c>
      <c r="R380" s="27">
        <f t="shared" si="22"/>
        <v>17.3</v>
      </c>
    </row>
    <row r="381" spans="1:18" ht="25.5">
      <c r="A381" s="36">
        <v>5211</v>
      </c>
      <c r="B381" s="24" t="s">
        <v>830</v>
      </c>
      <c r="C381" s="26">
        <v>0</v>
      </c>
      <c r="D381" s="26">
        <v>0</v>
      </c>
      <c r="E381" s="26">
        <v>0</v>
      </c>
      <c r="F381" s="27">
        <f t="shared" si="20"/>
        <v>0</v>
      </c>
      <c r="G381" s="26">
        <v>0</v>
      </c>
      <c r="H381" s="26">
        <v>0</v>
      </c>
      <c r="I381" s="26">
        <v>0</v>
      </c>
      <c r="J381" s="27">
        <f t="shared" si="23"/>
        <v>0</v>
      </c>
      <c r="K381" s="26">
        <v>0</v>
      </c>
      <c r="L381" s="26">
        <v>0</v>
      </c>
      <c r="M381" s="26">
        <v>0</v>
      </c>
      <c r="N381" s="27">
        <f t="shared" si="21"/>
        <v>0</v>
      </c>
      <c r="O381" s="26">
        <v>0</v>
      </c>
      <c r="P381" s="26">
        <v>0</v>
      </c>
      <c r="Q381" s="26">
        <v>0.9568</v>
      </c>
      <c r="R381" s="27">
        <f t="shared" si="22"/>
        <v>0.9568</v>
      </c>
    </row>
    <row r="382" spans="1:18" ht="12.75">
      <c r="A382" s="36">
        <v>5401</v>
      </c>
      <c r="B382" s="24" t="s">
        <v>645</v>
      </c>
      <c r="C382" s="26">
        <v>0</v>
      </c>
      <c r="D382" s="26">
        <v>0</v>
      </c>
      <c r="E382" s="26">
        <v>4.032135626446912</v>
      </c>
      <c r="F382" s="27">
        <f t="shared" si="20"/>
        <v>4.032135626446912</v>
      </c>
      <c r="G382" s="26">
        <v>0.05270278432083107</v>
      </c>
      <c r="H382" s="26">
        <v>0</v>
      </c>
      <c r="I382" s="26">
        <v>0</v>
      </c>
      <c r="J382" s="27">
        <f t="shared" si="23"/>
        <v>0.05270278432083107</v>
      </c>
      <c r="K382" s="26">
        <v>0</v>
      </c>
      <c r="L382" s="26">
        <v>0</v>
      </c>
      <c r="M382" s="26">
        <v>0</v>
      </c>
      <c r="N382" s="27">
        <f t="shared" si="21"/>
        <v>0</v>
      </c>
      <c r="O382" s="26">
        <v>0</v>
      </c>
      <c r="P382" s="26">
        <v>0.0385</v>
      </c>
      <c r="Q382" s="26">
        <v>0.005759373380176234</v>
      </c>
      <c r="R382" s="27">
        <f t="shared" si="22"/>
        <v>0.044259373380176235</v>
      </c>
    </row>
    <row r="383" spans="1:18" ht="25.5">
      <c r="A383" s="36">
        <v>5402</v>
      </c>
      <c r="B383" s="24" t="s">
        <v>643</v>
      </c>
      <c r="C383" s="26">
        <v>0</v>
      </c>
      <c r="D383" s="26">
        <v>0</v>
      </c>
      <c r="E383" s="26">
        <v>0</v>
      </c>
      <c r="F383" s="27">
        <f t="shared" si="20"/>
        <v>0</v>
      </c>
      <c r="G383" s="26">
        <v>0</v>
      </c>
      <c r="H383" s="26">
        <v>0</v>
      </c>
      <c r="I383" s="26">
        <v>33.434457787701426</v>
      </c>
      <c r="J383" s="27">
        <f t="shared" si="23"/>
        <v>33.434457787701426</v>
      </c>
      <c r="K383" s="26">
        <v>0</v>
      </c>
      <c r="L383" s="26">
        <v>0</v>
      </c>
      <c r="M383" s="26">
        <v>8.210602046959666</v>
      </c>
      <c r="N383" s="27">
        <f t="shared" si="21"/>
        <v>8.210602046959666</v>
      </c>
      <c r="O383" s="26">
        <v>0</v>
      </c>
      <c r="P383" s="26">
        <v>0.69</v>
      </c>
      <c r="Q383" s="26">
        <v>0</v>
      </c>
      <c r="R383" s="27">
        <f t="shared" si="22"/>
        <v>0.69</v>
      </c>
    </row>
    <row r="384" spans="1:18" ht="12.75">
      <c r="A384" s="36">
        <v>5407</v>
      </c>
      <c r="B384" s="24" t="s">
        <v>592</v>
      </c>
      <c r="C384" s="26">
        <v>0</v>
      </c>
      <c r="D384" s="26">
        <v>25.28399733994318</v>
      </c>
      <c r="E384" s="26">
        <v>0</v>
      </c>
      <c r="F384" s="27">
        <f t="shared" si="20"/>
        <v>25.28399733994318</v>
      </c>
      <c r="G384" s="26">
        <v>0</v>
      </c>
      <c r="H384" s="26">
        <v>32.22737487020707</v>
      </c>
      <c r="I384" s="26">
        <v>31.349168759717738</v>
      </c>
      <c r="J384" s="27">
        <f t="shared" si="23"/>
        <v>63.576543629924814</v>
      </c>
      <c r="K384" s="26">
        <v>0</v>
      </c>
      <c r="L384" s="26">
        <v>2.6851629913710453</v>
      </c>
      <c r="M384" s="26">
        <v>0</v>
      </c>
      <c r="N384" s="27">
        <f t="shared" si="21"/>
        <v>2.6851629913710453</v>
      </c>
      <c r="O384" s="26">
        <v>9.82485</v>
      </c>
      <c r="P384" s="26">
        <v>13.072863218802194</v>
      </c>
      <c r="Q384" s="26">
        <v>10.2209</v>
      </c>
      <c r="R384" s="27">
        <f t="shared" si="22"/>
        <v>33.118613218802196</v>
      </c>
    </row>
    <row r="385" spans="1:18" ht="25.5">
      <c r="A385" s="36">
        <v>5408</v>
      </c>
      <c r="B385" s="24" t="s">
        <v>757</v>
      </c>
      <c r="C385" s="26">
        <v>0</v>
      </c>
      <c r="D385" s="26">
        <v>0</v>
      </c>
      <c r="E385" s="26">
        <v>0</v>
      </c>
      <c r="F385" s="27">
        <f t="shared" si="20"/>
        <v>0</v>
      </c>
      <c r="G385" s="26">
        <v>0</v>
      </c>
      <c r="H385" s="26">
        <v>0</v>
      </c>
      <c r="I385" s="26">
        <v>0</v>
      </c>
      <c r="J385" s="27">
        <f t="shared" si="23"/>
        <v>0</v>
      </c>
      <c r="K385" s="26">
        <v>3.36298265756239</v>
      </c>
      <c r="L385" s="26">
        <v>0</v>
      </c>
      <c r="M385" s="26">
        <v>0</v>
      </c>
      <c r="N385" s="27">
        <f t="shared" si="21"/>
        <v>3.36298265756239</v>
      </c>
      <c r="O385" s="26">
        <v>0</v>
      </c>
      <c r="P385" s="26">
        <v>0.24</v>
      </c>
      <c r="Q385" s="26">
        <v>0</v>
      </c>
      <c r="R385" s="27">
        <f t="shared" si="22"/>
        <v>0.24</v>
      </c>
    </row>
    <row r="386" spans="1:18" ht="25.5">
      <c r="A386" s="36">
        <v>5503</v>
      </c>
      <c r="B386" s="24" t="s">
        <v>79</v>
      </c>
      <c r="C386" s="26">
        <v>0</v>
      </c>
      <c r="D386" s="26">
        <v>0</v>
      </c>
      <c r="E386" s="26">
        <v>0.5430259904721704</v>
      </c>
      <c r="F386" s="27">
        <f t="shared" si="20"/>
        <v>0.5430259904721704</v>
      </c>
      <c r="G386" s="26">
        <v>0</v>
      </c>
      <c r="H386" s="26">
        <v>0</v>
      </c>
      <c r="I386" s="26">
        <v>0</v>
      </c>
      <c r="J386" s="27">
        <f t="shared" si="23"/>
        <v>0</v>
      </c>
      <c r="K386" s="26">
        <v>0</v>
      </c>
      <c r="L386" s="26">
        <v>0</v>
      </c>
      <c r="M386" s="26">
        <v>0</v>
      </c>
      <c r="N386" s="27">
        <f t="shared" si="21"/>
        <v>0</v>
      </c>
      <c r="O386" s="26">
        <v>0</v>
      </c>
      <c r="P386" s="26">
        <v>1.4047865168539329</v>
      </c>
      <c r="Q386" s="26">
        <v>41.672290000000004</v>
      </c>
      <c r="R386" s="27">
        <f t="shared" si="22"/>
        <v>43.077076516853936</v>
      </c>
    </row>
    <row r="387" spans="1:18" ht="12.75">
      <c r="A387" s="36">
        <v>5505</v>
      </c>
      <c r="B387" s="24" t="s">
        <v>816</v>
      </c>
      <c r="C387" s="26">
        <v>0</v>
      </c>
      <c r="D387" s="26">
        <v>0</v>
      </c>
      <c r="E387" s="26">
        <v>0</v>
      </c>
      <c r="F387" s="27">
        <f t="shared" si="20"/>
        <v>0</v>
      </c>
      <c r="G387" s="26">
        <v>0</v>
      </c>
      <c r="H387" s="26">
        <v>0</v>
      </c>
      <c r="I387" s="26">
        <v>0</v>
      </c>
      <c r="J387" s="27">
        <f t="shared" si="23"/>
        <v>0</v>
      </c>
      <c r="K387" s="26">
        <v>0</v>
      </c>
      <c r="L387" s="26">
        <v>0</v>
      </c>
      <c r="M387" s="26">
        <v>0</v>
      </c>
      <c r="N387" s="27">
        <f t="shared" si="21"/>
        <v>0</v>
      </c>
      <c r="O387" s="26">
        <v>0</v>
      </c>
      <c r="P387" s="26">
        <v>4.96926</v>
      </c>
      <c r="Q387" s="26">
        <v>0</v>
      </c>
      <c r="R387" s="27">
        <f t="shared" si="22"/>
        <v>4.96926</v>
      </c>
    </row>
    <row r="388" spans="1:18" ht="12.75">
      <c r="A388" s="36">
        <v>5508</v>
      </c>
      <c r="B388" s="24" t="s">
        <v>644</v>
      </c>
      <c r="C388" s="26">
        <v>0</v>
      </c>
      <c r="D388" s="26">
        <v>0</v>
      </c>
      <c r="E388" s="26">
        <v>4.153781614052033</v>
      </c>
      <c r="F388" s="27">
        <f t="shared" si="20"/>
        <v>4.153781614052033</v>
      </c>
      <c r="G388" s="26">
        <v>0</v>
      </c>
      <c r="H388" s="26">
        <v>0</v>
      </c>
      <c r="I388" s="26">
        <v>0</v>
      </c>
      <c r="J388" s="27">
        <f t="shared" si="23"/>
        <v>0</v>
      </c>
      <c r="K388" s="26">
        <v>0</v>
      </c>
      <c r="L388" s="26">
        <v>0</v>
      </c>
      <c r="M388" s="26">
        <v>0</v>
      </c>
      <c r="N388" s="27">
        <f t="shared" si="21"/>
        <v>0</v>
      </c>
      <c r="O388" s="26">
        <v>0</v>
      </c>
      <c r="P388" s="26">
        <v>0</v>
      </c>
      <c r="Q388" s="26">
        <v>1.12778</v>
      </c>
      <c r="R388" s="27">
        <f t="shared" si="22"/>
        <v>1.12778</v>
      </c>
    </row>
    <row r="389" spans="1:18" ht="25.5">
      <c r="A389" s="36">
        <v>5511</v>
      </c>
      <c r="B389" s="24" t="s">
        <v>330</v>
      </c>
      <c r="C389" s="26">
        <v>0</v>
      </c>
      <c r="D389" s="26">
        <v>0.0008788298320592307</v>
      </c>
      <c r="E389" s="26">
        <v>0</v>
      </c>
      <c r="F389" s="27">
        <f t="shared" si="20"/>
        <v>0.0008788298320592307</v>
      </c>
      <c r="G389" s="26">
        <v>0</v>
      </c>
      <c r="H389" s="26">
        <v>0</v>
      </c>
      <c r="I389" s="26">
        <v>0</v>
      </c>
      <c r="J389" s="27">
        <f t="shared" si="23"/>
        <v>0</v>
      </c>
      <c r="K389" s="26">
        <v>0</v>
      </c>
      <c r="L389" s="26">
        <v>0</v>
      </c>
      <c r="M389" s="26">
        <v>0</v>
      </c>
      <c r="N389" s="27">
        <f t="shared" si="21"/>
        <v>0</v>
      </c>
      <c r="O389" s="26">
        <v>0</v>
      </c>
      <c r="P389" s="26">
        <v>0</v>
      </c>
      <c r="Q389" s="26">
        <v>0</v>
      </c>
      <c r="R389" s="27">
        <f t="shared" si="22"/>
        <v>0</v>
      </c>
    </row>
    <row r="390" spans="1:18" ht="12.75">
      <c r="A390" s="36">
        <v>5515</v>
      </c>
      <c r="B390" s="24" t="s">
        <v>591</v>
      </c>
      <c r="C390" s="26">
        <v>0</v>
      </c>
      <c r="D390" s="26">
        <v>7.5</v>
      </c>
      <c r="E390" s="26">
        <v>0</v>
      </c>
      <c r="F390" s="27">
        <f t="shared" si="20"/>
        <v>7.5</v>
      </c>
      <c r="G390" s="26">
        <v>0</v>
      </c>
      <c r="H390" s="26">
        <v>0</v>
      </c>
      <c r="I390" s="26">
        <v>0</v>
      </c>
      <c r="J390" s="27">
        <f t="shared" si="23"/>
        <v>0</v>
      </c>
      <c r="K390" s="26">
        <v>0</v>
      </c>
      <c r="L390" s="26">
        <v>0</v>
      </c>
      <c r="M390" s="26">
        <v>0</v>
      </c>
      <c r="N390" s="27">
        <f t="shared" si="21"/>
        <v>0</v>
      </c>
      <c r="O390" s="26">
        <v>0</v>
      </c>
      <c r="P390" s="26">
        <v>0</v>
      </c>
      <c r="Q390" s="26">
        <v>3.6801300000000023</v>
      </c>
      <c r="R390" s="27">
        <f t="shared" si="22"/>
        <v>3.6801300000000023</v>
      </c>
    </row>
    <row r="391" spans="1:18" ht="12.75">
      <c r="A391" s="36">
        <v>5516</v>
      </c>
      <c r="B391" s="24" t="s">
        <v>817</v>
      </c>
      <c r="C391" s="26">
        <v>0</v>
      </c>
      <c r="D391" s="26">
        <v>0</v>
      </c>
      <c r="E391" s="26">
        <v>0</v>
      </c>
      <c r="F391" s="27">
        <f t="shared" si="20"/>
        <v>0</v>
      </c>
      <c r="G391" s="26">
        <v>0</v>
      </c>
      <c r="H391" s="26">
        <v>0</v>
      </c>
      <c r="I391" s="26">
        <v>0</v>
      </c>
      <c r="J391" s="27">
        <f t="shared" si="23"/>
        <v>0</v>
      </c>
      <c r="K391" s="26">
        <v>0</v>
      </c>
      <c r="L391" s="26">
        <v>0</v>
      </c>
      <c r="M391" s="26">
        <v>0</v>
      </c>
      <c r="N391" s="27">
        <f t="shared" si="21"/>
        <v>0</v>
      </c>
      <c r="O391" s="26">
        <v>0</v>
      </c>
      <c r="P391" s="26">
        <v>1.0025</v>
      </c>
      <c r="Q391" s="26">
        <v>0</v>
      </c>
      <c r="R391" s="27">
        <f t="shared" si="22"/>
        <v>1.0025</v>
      </c>
    </row>
    <row r="392" spans="1:18" ht="25.5">
      <c r="A392" s="36">
        <v>5601</v>
      </c>
      <c r="B392" s="24" t="s">
        <v>59</v>
      </c>
      <c r="C392" s="26">
        <v>76.5986974486518</v>
      </c>
      <c r="D392" s="26">
        <v>0</v>
      </c>
      <c r="E392" s="26">
        <v>4.93307315829662</v>
      </c>
      <c r="F392" s="27">
        <f aca="true" t="shared" si="24" ref="F392:F455">SUM(C392:E392)</f>
        <v>81.53177060694843</v>
      </c>
      <c r="G392" s="26">
        <v>41.00986313402443</v>
      </c>
      <c r="H392" s="26">
        <v>0.256465449059932</v>
      </c>
      <c r="I392" s="26">
        <v>0.29951705402958057</v>
      </c>
      <c r="J392" s="27">
        <f t="shared" si="23"/>
        <v>41.56584563711394</v>
      </c>
      <c r="K392" s="26">
        <v>1.4321635320211639</v>
      </c>
      <c r="L392" s="26">
        <v>0</v>
      </c>
      <c r="M392" s="26">
        <v>0.12558256278671928</v>
      </c>
      <c r="N392" s="27">
        <f aca="true" t="shared" si="25" ref="N392:N455">SUM(K392:M392)</f>
        <v>1.5577460948078832</v>
      </c>
      <c r="O392" s="26">
        <v>2.186086333633905</v>
      </c>
      <c r="P392" s="26">
        <v>0.02256</v>
      </c>
      <c r="Q392" s="26">
        <v>0.8964006451612903</v>
      </c>
      <c r="R392" s="27">
        <f aca="true" t="shared" si="26" ref="R392:R455">SUM(O392:Q392)</f>
        <v>3.105046978795195</v>
      </c>
    </row>
    <row r="393" spans="1:18" ht="12.75">
      <c r="A393" s="36">
        <v>5603</v>
      </c>
      <c r="B393" s="24" t="s">
        <v>534</v>
      </c>
      <c r="C393" s="26">
        <v>0</v>
      </c>
      <c r="D393" s="26">
        <v>0</v>
      </c>
      <c r="E393" s="26">
        <v>0</v>
      </c>
      <c r="F393" s="27">
        <f t="shared" si="24"/>
        <v>0</v>
      </c>
      <c r="G393" s="26">
        <v>0</v>
      </c>
      <c r="H393" s="26">
        <v>0.1135177865612648</v>
      </c>
      <c r="I393" s="26">
        <v>0</v>
      </c>
      <c r="J393" s="27">
        <f aca="true" t="shared" si="27" ref="J393:J456">SUM(G393:I393)</f>
        <v>0.1135177865612648</v>
      </c>
      <c r="K393" s="26">
        <v>0</v>
      </c>
      <c r="L393" s="26">
        <v>0</v>
      </c>
      <c r="M393" s="26">
        <v>0</v>
      </c>
      <c r="N393" s="27">
        <f t="shared" si="25"/>
        <v>0</v>
      </c>
      <c r="O393" s="26">
        <v>20.663182497988608</v>
      </c>
      <c r="P393" s="26">
        <v>0</v>
      </c>
      <c r="Q393" s="26">
        <v>0.017</v>
      </c>
      <c r="R393" s="27">
        <f t="shared" si="26"/>
        <v>20.680182497988607</v>
      </c>
    </row>
    <row r="394" spans="1:18" ht="12.75">
      <c r="A394" s="36">
        <v>5607</v>
      </c>
      <c r="B394" s="24" t="s">
        <v>62</v>
      </c>
      <c r="C394" s="26">
        <v>0</v>
      </c>
      <c r="D394" s="26">
        <v>0</v>
      </c>
      <c r="E394" s="26">
        <v>0</v>
      </c>
      <c r="F394" s="27">
        <f t="shared" si="24"/>
        <v>0</v>
      </c>
      <c r="G394" s="26">
        <v>0</v>
      </c>
      <c r="H394" s="26">
        <v>0</v>
      </c>
      <c r="I394" s="26">
        <v>1.4351978945823733</v>
      </c>
      <c r="J394" s="27">
        <f t="shared" si="27"/>
        <v>1.4351978945823733</v>
      </c>
      <c r="K394" s="26">
        <v>0.37710308593514097</v>
      </c>
      <c r="L394" s="26">
        <v>2.9200024215879323</v>
      </c>
      <c r="M394" s="26">
        <v>1.486524805591059</v>
      </c>
      <c r="N394" s="27">
        <f t="shared" si="25"/>
        <v>4.7836303131141324</v>
      </c>
      <c r="O394" s="26">
        <v>0</v>
      </c>
      <c r="P394" s="26">
        <v>0</v>
      </c>
      <c r="Q394" s="26">
        <v>7.823149999999999</v>
      </c>
      <c r="R394" s="27">
        <f t="shared" si="26"/>
        <v>7.823149999999999</v>
      </c>
    </row>
    <row r="395" spans="1:18" ht="25.5">
      <c r="A395" s="36">
        <v>5608</v>
      </c>
      <c r="B395" s="24" t="s">
        <v>57</v>
      </c>
      <c r="C395" s="26">
        <v>0</v>
      </c>
      <c r="D395" s="26">
        <v>0</v>
      </c>
      <c r="E395" s="26">
        <v>0.07840477482365707</v>
      </c>
      <c r="F395" s="27">
        <f t="shared" si="24"/>
        <v>0.07840477482365707</v>
      </c>
      <c r="G395" s="26">
        <v>0</v>
      </c>
      <c r="H395" s="26">
        <v>0.05141584279262787</v>
      </c>
      <c r="I395" s="26">
        <v>0.1115345530285873</v>
      </c>
      <c r="J395" s="27">
        <f t="shared" si="27"/>
        <v>0.16295039582121518</v>
      </c>
      <c r="K395" s="26">
        <v>0.3592162554426706</v>
      </c>
      <c r="L395" s="26">
        <v>0.1506472394484918</v>
      </c>
      <c r="M395" s="26">
        <v>0.04177785791561485</v>
      </c>
      <c r="N395" s="27">
        <f t="shared" si="25"/>
        <v>0.5516413528067773</v>
      </c>
      <c r="O395" s="26">
        <v>8.36985</v>
      </c>
      <c r="P395" s="26">
        <v>0.06082</v>
      </c>
      <c r="Q395" s="26">
        <v>0</v>
      </c>
      <c r="R395" s="27">
        <f t="shared" si="26"/>
        <v>8.43067</v>
      </c>
    </row>
    <row r="396" spans="1:18" ht="25.5">
      <c r="A396" s="36">
        <v>5609</v>
      </c>
      <c r="B396" s="24" t="s">
        <v>357</v>
      </c>
      <c r="C396" s="26">
        <v>0</v>
      </c>
      <c r="D396" s="26">
        <v>0</v>
      </c>
      <c r="E396" s="26">
        <v>0</v>
      </c>
      <c r="F396" s="27">
        <f t="shared" si="24"/>
        <v>0</v>
      </c>
      <c r="G396" s="26">
        <v>0</v>
      </c>
      <c r="H396" s="26">
        <v>0</v>
      </c>
      <c r="I396" s="26">
        <v>6.0476092482750285</v>
      </c>
      <c r="J396" s="27">
        <f t="shared" si="27"/>
        <v>6.0476092482750285</v>
      </c>
      <c r="K396" s="26">
        <v>0</v>
      </c>
      <c r="L396" s="26">
        <v>0</v>
      </c>
      <c r="M396" s="26">
        <v>0</v>
      </c>
      <c r="N396" s="27">
        <f t="shared" si="25"/>
        <v>0</v>
      </c>
      <c r="O396" s="26">
        <v>0</v>
      </c>
      <c r="P396" s="26">
        <v>0.07000000000000005</v>
      </c>
      <c r="Q396" s="26">
        <v>0</v>
      </c>
      <c r="R396" s="27">
        <f t="shared" si="26"/>
        <v>0.07000000000000005</v>
      </c>
    </row>
    <row r="397" spans="1:18" ht="25.5">
      <c r="A397" s="36">
        <v>5702</v>
      </c>
      <c r="B397" s="24" t="s">
        <v>340</v>
      </c>
      <c r="C397" s="26">
        <v>0</v>
      </c>
      <c r="D397" s="26">
        <v>0</v>
      </c>
      <c r="E397" s="26">
        <v>0</v>
      </c>
      <c r="F397" s="27">
        <f t="shared" si="24"/>
        <v>0</v>
      </c>
      <c r="G397" s="26">
        <v>0</v>
      </c>
      <c r="H397" s="26">
        <v>0</v>
      </c>
      <c r="I397" s="26">
        <v>5.7</v>
      </c>
      <c r="J397" s="27">
        <f t="shared" si="27"/>
        <v>5.7</v>
      </c>
      <c r="K397" s="26">
        <v>0</v>
      </c>
      <c r="L397" s="26">
        <v>0</v>
      </c>
      <c r="M397" s="26">
        <v>0</v>
      </c>
      <c r="N397" s="27">
        <f t="shared" si="25"/>
        <v>0</v>
      </c>
      <c r="O397" s="26">
        <v>0.0679602888086643</v>
      </c>
      <c r="P397" s="26">
        <v>2.204345025053687</v>
      </c>
      <c r="Q397" s="26">
        <v>0</v>
      </c>
      <c r="R397" s="27">
        <f t="shared" si="26"/>
        <v>2.2723053138623515</v>
      </c>
    </row>
    <row r="398" spans="1:18" ht="25.5">
      <c r="A398" s="36">
        <v>5703</v>
      </c>
      <c r="B398" s="24" t="s">
        <v>675</v>
      </c>
      <c r="C398" s="26">
        <v>0</v>
      </c>
      <c r="D398" s="26">
        <v>0</v>
      </c>
      <c r="E398" s="26">
        <v>15.983998552996505</v>
      </c>
      <c r="F398" s="27">
        <f t="shared" si="24"/>
        <v>15.983998552996505</v>
      </c>
      <c r="G398" s="26">
        <v>153.40481642099456</v>
      </c>
      <c r="H398" s="26">
        <v>109.28212584715892</v>
      </c>
      <c r="I398" s="26">
        <v>148.0352830736643</v>
      </c>
      <c r="J398" s="27">
        <f t="shared" si="27"/>
        <v>410.72222534181776</v>
      </c>
      <c r="K398" s="26">
        <v>0</v>
      </c>
      <c r="L398" s="26">
        <v>0</v>
      </c>
      <c r="M398" s="26">
        <v>0.00999939798928421</v>
      </c>
      <c r="N398" s="27">
        <f t="shared" si="25"/>
        <v>0.00999939798928421</v>
      </c>
      <c r="O398" s="26">
        <v>0</v>
      </c>
      <c r="P398" s="26">
        <v>0.08828730941436333</v>
      </c>
      <c r="Q398" s="26">
        <v>0</v>
      </c>
      <c r="R398" s="27">
        <f t="shared" si="26"/>
        <v>0.08828730941436333</v>
      </c>
    </row>
    <row r="399" spans="1:18" ht="25.5">
      <c r="A399" s="36">
        <v>5704</v>
      </c>
      <c r="B399" s="24" t="s">
        <v>673</v>
      </c>
      <c r="C399" s="26">
        <v>0</v>
      </c>
      <c r="D399" s="26">
        <v>0</v>
      </c>
      <c r="E399" s="26">
        <v>27.15</v>
      </c>
      <c r="F399" s="27">
        <f t="shared" si="24"/>
        <v>27.15</v>
      </c>
      <c r="G399" s="26">
        <v>0</v>
      </c>
      <c r="H399" s="26">
        <v>0</v>
      </c>
      <c r="I399" s="26">
        <v>0</v>
      </c>
      <c r="J399" s="27">
        <f t="shared" si="27"/>
        <v>0</v>
      </c>
      <c r="K399" s="26">
        <v>0</v>
      </c>
      <c r="L399" s="26">
        <v>0</v>
      </c>
      <c r="M399" s="26">
        <v>0</v>
      </c>
      <c r="N399" s="27">
        <f t="shared" si="25"/>
        <v>0</v>
      </c>
      <c r="O399" s="26">
        <v>0</v>
      </c>
      <c r="P399" s="26">
        <v>0</v>
      </c>
      <c r="Q399" s="26">
        <v>0</v>
      </c>
      <c r="R399" s="27">
        <f t="shared" si="26"/>
        <v>0</v>
      </c>
    </row>
    <row r="400" spans="1:18" ht="25.5">
      <c r="A400" s="36">
        <v>5705</v>
      </c>
      <c r="B400" s="24" t="s">
        <v>674</v>
      </c>
      <c r="C400" s="26">
        <v>0.09149873295523107</v>
      </c>
      <c r="D400" s="26">
        <v>0</v>
      </c>
      <c r="E400" s="26">
        <v>0</v>
      </c>
      <c r="F400" s="27">
        <f t="shared" si="24"/>
        <v>0.09149873295523107</v>
      </c>
      <c r="G400" s="26">
        <v>0.1</v>
      </c>
      <c r="H400" s="26">
        <v>0.32000242895312125</v>
      </c>
      <c r="I400" s="26">
        <v>0</v>
      </c>
      <c r="J400" s="27">
        <f t="shared" si="27"/>
        <v>0.42000242895312123</v>
      </c>
      <c r="K400" s="26">
        <v>0</v>
      </c>
      <c r="L400" s="26">
        <v>7.253002469433235</v>
      </c>
      <c r="M400" s="26">
        <v>0.6066053612213007</v>
      </c>
      <c r="N400" s="27">
        <f t="shared" si="25"/>
        <v>7.859607830654536</v>
      </c>
      <c r="O400" s="26">
        <v>1.3604772781918728</v>
      </c>
      <c r="P400" s="26">
        <v>2.5253200000000002</v>
      </c>
      <c r="Q400" s="26">
        <v>0.4283024343178851</v>
      </c>
      <c r="R400" s="27">
        <f t="shared" si="26"/>
        <v>4.314099712509758</v>
      </c>
    </row>
    <row r="401" spans="1:18" ht="12.75">
      <c r="A401" s="36">
        <v>5804</v>
      </c>
      <c r="B401" s="24" t="s">
        <v>758</v>
      </c>
      <c r="C401" s="26">
        <v>0</v>
      </c>
      <c r="D401" s="26">
        <v>0</v>
      </c>
      <c r="E401" s="26">
        <v>0</v>
      </c>
      <c r="F401" s="27">
        <f t="shared" si="24"/>
        <v>0</v>
      </c>
      <c r="G401" s="26">
        <v>0</v>
      </c>
      <c r="H401" s="26">
        <v>0</v>
      </c>
      <c r="I401" s="26">
        <v>0</v>
      </c>
      <c r="J401" s="27">
        <f t="shared" si="27"/>
        <v>0</v>
      </c>
      <c r="K401" s="26">
        <v>12.733770234356122</v>
      </c>
      <c r="L401" s="26">
        <v>0</v>
      </c>
      <c r="M401" s="26">
        <v>0</v>
      </c>
      <c r="N401" s="27">
        <f t="shared" si="25"/>
        <v>12.733770234356122</v>
      </c>
      <c r="O401" s="26">
        <v>0</v>
      </c>
      <c r="P401" s="26">
        <v>0.126</v>
      </c>
      <c r="Q401" s="26">
        <v>0</v>
      </c>
      <c r="R401" s="27">
        <f t="shared" si="26"/>
        <v>0.126</v>
      </c>
    </row>
    <row r="402" spans="1:18" ht="12.75">
      <c r="A402" s="36">
        <v>5806</v>
      </c>
      <c r="B402" s="24" t="s">
        <v>137</v>
      </c>
      <c r="C402" s="26">
        <v>0</v>
      </c>
      <c r="D402" s="26">
        <v>0</v>
      </c>
      <c r="E402" s="26">
        <v>0.012156697048349128</v>
      </c>
      <c r="F402" s="27">
        <f t="shared" si="24"/>
        <v>0.012156697048349128</v>
      </c>
      <c r="G402" s="26">
        <v>0</v>
      </c>
      <c r="H402" s="26">
        <v>0</v>
      </c>
      <c r="I402" s="26">
        <v>0</v>
      </c>
      <c r="J402" s="27">
        <f t="shared" si="27"/>
        <v>0</v>
      </c>
      <c r="K402" s="26">
        <v>0</v>
      </c>
      <c r="L402" s="26">
        <v>0.0007510213890891613</v>
      </c>
      <c r="M402" s="26">
        <v>0</v>
      </c>
      <c r="N402" s="27">
        <f t="shared" si="25"/>
        <v>0.0007510213890891613</v>
      </c>
      <c r="O402" s="26">
        <v>0</v>
      </c>
      <c r="P402" s="26">
        <v>0</v>
      </c>
      <c r="Q402" s="26">
        <v>5.1801699999999995</v>
      </c>
      <c r="R402" s="27">
        <f t="shared" si="26"/>
        <v>5.1801699999999995</v>
      </c>
    </row>
    <row r="403" spans="1:18" ht="25.5">
      <c r="A403" s="36">
        <v>5807</v>
      </c>
      <c r="B403" s="24" t="s">
        <v>128</v>
      </c>
      <c r="C403" s="26">
        <v>0</v>
      </c>
      <c r="D403" s="26">
        <v>0</v>
      </c>
      <c r="E403" s="26">
        <v>0.01452284662280437</v>
      </c>
      <c r="F403" s="27">
        <f t="shared" si="24"/>
        <v>0.01452284662280437</v>
      </c>
      <c r="G403" s="26">
        <v>0</v>
      </c>
      <c r="H403" s="26">
        <v>0</v>
      </c>
      <c r="I403" s="26">
        <v>0</v>
      </c>
      <c r="J403" s="27">
        <f t="shared" si="27"/>
        <v>0</v>
      </c>
      <c r="K403" s="26">
        <v>0</v>
      </c>
      <c r="L403" s="26">
        <v>0</v>
      </c>
      <c r="M403" s="26">
        <v>0.18574425993645463</v>
      </c>
      <c r="N403" s="27">
        <f t="shared" si="25"/>
        <v>0.18574425993645463</v>
      </c>
      <c r="O403" s="26">
        <v>0</v>
      </c>
      <c r="P403" s="26">
        <v>0.15437</v>
      </c>
      <c r="Q403" s="26">
        <v>0.41561000000000003</v>
      </c>
      <c r="R403" s="27">
        <f t="shared" si="26"/>
        <v>0.56998</v>
      </c>
    </row>
    <row r="404" spans="1:18" ht="25.5">
      <c r="A404" s="36">
        <v>5808</v>
      </c>
      <c r="B404" s="24" t="s">
        <v>150</v>
      </c>
      <c r="C404" s="26">
        <v>0</v>
      </c>
      <c r="D404" s="26">
        <v>0</v>
      </c>
      <c r="E404" s="26">
        <v>0</v>
      </c>
      <c r="F404" s="27">
        <f t="shared" si="24"/>
        <v>0</v>
      </c>
      <c r="G404" s="26">
        <v>0.008993175092106055</v>
      </c>
      <c r="H404" s="26">
        <v>0</v>
      </c>
      <c r="I404" s="26">
        <v>0</v>
      </c>
      <c r="J404" s="27">
        <f t="shared" si="27"/>
        <v>0.008993175092106055</v>
      </c>
      <c r="K404" s="26">
        <v>0</v>
      </c>
      <c r="L404" s="26">
        <v>0</v>
      </c>
      <c r="M404" s="26">
        <v>0</v>
      </c>
      <c r="N404" s="27">
        <f t="shared" si="25"/>
        <v>0</v>
      </c>
      <c r="O404" s="26">
        <v>0</v>
      </c>
      <c r="P404" s="26">
        <v>0</v>
      </c>
      <c r="Q404" s="26">
        <v>0</v>
      </c>
      <c r="R404" s="27">
        <f t="shared" si="26"/>
        <v>0</v>
      </c>
    </row>
    <row r="405" spans="1:18" ht="25.5">
      <c r="A405" s="36">
        <v>5903</v>
      </c>
      <c r="B405" s="24" t="s">
        <v>593</v>
      </c>
      <c r="C405" s="26">
        <v>0</v>
      </c>
      <c r="D405" s="26">
        <v>0</v>
      </c>
      <c r="E405" s="26">
        <v>0</v>
      </c>
      <c r="F405" s="27">
        <f t="shared" si="24"/>
        <v>0</v>
      </c>
      <c r="G405" s="26">
        <v>0</v>
      </c>
      <c r="H405" s="26">
        <v>0.7551429609886116</v>
      </c>
      <c r="I405" s="26">
        <v>0</v>
      </c>
      <c r="J405" s="27">
        <f t="shared" si="27"/>
        <v>0.7551429609886116</v>
      </c>
      <c r="K405" s="26">
        <v>0</v>
      </c>
      <c r="L405" s="26">
        <v>0</v>
      </c>
      <c r="M405" s="26">
        <v>0.018572028055871943</v>
      </c>
      <c r="N405" s="27">
        <f t="shared" si="25"/>
        <v>0.018572028055871943</v>
      </c>
      <c r="O405" s="26">
        <v>8.55</v>
      </c>
      <c r="P405" s="26">
        <v>19.276229999999998</v>
      </c>
      <c r="Q405" s="26">
        <v>0</v>
      </c>
      <c r="R405" s="27">
        <f t="shared" si="26"/>
        <v>27.82623</v>
      </c>
    </row>
    <row r="406" spans="1:18" ht="25.5">
      <c r="A406" s="36">
        <v>5909</v>
      </c>
      <c r="B406" s="24" t="s">
        <v>523</v>
      </c>
      <c r="C406" s="26">
        <v>0</v>
      </c>
      <c r="D406" s="26">
        <v>0</v>
      </c>
      <c r="E406" s="26">
        <v>0</v>
      </c>
      <c r="F406" s="27">
        <f t="shared" si="24"/>
        <v>0</v>
      </c>
      <c r="G406" s="26">
        <v>0</v>
      </c>
      <c r="H406" s="26">
        <v>0</v>
      </c>
      <c r="I406" s="26">
        <v>0.026555991548445512</v>
      </c>
      <c r="J406" s="27">
        <f t="shared" si="27"/>
        <v>0.026555991548445512</v>
      </c>
      <c r="K406" s="26">
        <v>0</v>
      </c>
      <c r="L406" s="26">
        <v>0</v>
      </c>
      <c r="M406" s="26">
        <v>0.6341206875826422</v>
      </c>
      <c r="N406" s="27">
        <f t="shared" si="25"/>
        <v>0.6341206875826422</v>
      </c>
      <c r="O406" s="26">
        <v>0</v>
      </c>
      <c r="P406" s="26">
        <v>0.021</v>
      </c>
      <c r="Q406" s="26">
        <v>0.14100000000000001</v>
      </c>
      <c r="R406" s="27">
        <f t="shared" si="26"/>
        <v>0.162</v>
      </c>
    </row>
    <row r="407" spans="1:18" ht="25.5">
      <c r="A407" s="36">
        <v>5910</v>
      </c>
      <c r="B407" s="24" t="s">
        <v>190</v>
      </c>
      <c r="C407" s="26">
        <v>0</v>
      </c>
      <c r="D407" s="26">
        <v>0</v>
      </c>
      <c r="E407" s="26">
        <v>0</v>
      </c>
      <c r="F407" s="27">
        <f t="shared" si="24"/>
        <v>0</v>
      </c>
      <c r="G407" s="26">
        <v>27.00284176794244</v>
      </c>
      <c r="H407" s="26">
        <v>20.607902735562305</v>
      </c>
      <c r="I407" s="26">
        <v>13.905612214108986</v>
      </c>
      <c r="J407" s="27">
        <f t="shared" si="27"/>
        <v>61.51635671761373</v>
      </c>
      <c r="K407" s="26">
        <v>24.151672503320853</v>
      </c>
      <c r="L407" s="26">
        <v>1.0083313310908217</v>
      </c>
      <c r="M407" s="26">
        <v>0</v>
      </c>
      <c r="N407" s="27">
        <f t="shared" si="25"/>
        <v>25.160003834411675</v>
      </c>
      <c r="O407" s="26">
        <v>24.093062301373138</v>
      </c>
      <c r="P407" s="26">
        <v>15.679464104989362</v>
      </c>
      <c r="Q407" s="26">
        <v>0</v>
      </c>
      <c r="R407" s="27">
        <f t="shared" si="26"/>
        <v>39.7725264063625</v>
      </c>
    </row>
    <row r="408" spans="1:18" ht="25.5">
      <c r="A408" s="36">
        <v>5911</v>
      </c>
      <c r="B408" s="24" t="s">
        <v>522</v>
      </c>
      <c r="C408" s="26">
        <v>0</v>
      </c>
      <c r="D408" s="26">
        <v>0</v>
      </c>
      <c r="E408" s="26">
        <v>0</v>
      </c>
      <c r="F408" s="27">
        <f t="shared" si="24"/>
        <v>0</v>
      </c>
      <c r="G408" s="26">
        <v>0.11000906618313691</v>
      </c>
      <c r="H408" s="26">
        <v>0.04100055042505047</v>
      </c>
      <c r="I408" s="26">
        <v>0.008748953474464775</v>
      </c>
      <c r="J408" s="27">
        <f t="shared" si="27"/>
        <v>0.15975857008265215</v>
      </c>
      <c r="K408" s="26">
        <v>0</v>
      </c>
      <c r="L408" s="26">
        <v>0</v>
      </c>
      <c r="M408" s="26">
        <v>0</v>
      </c>
      <c r="N408" s="27">
        <f t="shared" si="25"/>
        <v>0</v>
      </c>
      <c r="O408" s="26">
        <v>0</v>
      </c>
      <c r="P408" s="26">
        <v>0.3325</v>
      </c>
      <c r="Q408" s="26">
        <v>0</v>
      </c>
      <c r="R408" s="27">
        <f t="shared" si="26"/>
        <v>0.3325</v>
      </c>
    </row>
    <row r="409" spans="1:18" ht="25.5">
      <c r="A409" s="36">
        <v>6002</v>
      </c>
      <c r="B409" s="24" t="s">
        <v>511</v>
      </c>
      <c r="C409" s="26">
        <v>0</v>
      </c>
      <c r="D409" s="26">
        <v>0</v>
      </c>
      <c r="E409" s="26">
        <v>5.224186025091372</v>
      </c>
      <c r="F409" s="27">
        <f t="shared" si="24"/>
        <v>5.224186025091372</v>
      </c>
      <c r="G409" s="26">
        <v>0</v>
      </c>
      <c r="H409" s="26">
        <v>0</v>
      </c>
      <c r="I409" s="26">
        <v>0</v>
      </c>
      <c r="J409" s="27">
        <f t="shared" si="27"/>
        <v>0</v>
      </c>
      <c r="K409" s="26">
        <v>0</v>
      </c>
      <c r="L409" s="26">
        <v>0</v>
      </c>
      <c r="M409" s="26">
        <v>0</v>
      </c>
      <c r="N409" s="27">
        <f t="shared" si="25"/>
        <v>0</v>
      </c>
      <c r="O409" s="26">
        <v>0.0010029427662002282</v>
      </c>
      <c r="P409" s="26">
        <v>0</v>
      </c>
      <c r="Q409" s="26">
        <v>0</v>
      </c>
      <c r="R409" s="27">
        <f t="shared" si="26"/>
        <v>0.0010029427662002282</v>
      </c>
    </row>
    <row r="410" spans="1:18" ht="25.5">
      <c r="A410" s="36">
        <v>6005</v>
      </c>
      <c r="B410" s="24" t="s">
        <v>831</v>
      </c>
      <c r="C410" s="26">
        <v>0</v>
      </c>
      <c r="D410" s="26">
        <v>0</v>
      </c>
      <c r="E410" s="26">
        <v>0</v>
      </c>
      <c r="F410" s="27">
        <f t="shared" si="24"/>
        <v>0</v>
      </c>
      <c r="G410" s="26">
        <v>0</v>
      </c>
      <c r="H410" s="26">
        <v>0</v>
      </c>
      <c r="I410" s="26">
        <v>0</v>
      </c>
      <c r="J410" s="27">
        <f t="shared" si="27"/>
        <v>0</v>
      </c>
      <c r="K410" s="26">
        <v>0</v>
      </c>
      <c r="L410" s="26">
        <v>0</v>
      </c>
      <c r="M410" s="26">
        <v>0</v>
      </c>
      <c r="N410" s="27">
        <f t="shared" si="25"/>
        <v>0</v>
      </c>
      <c r="O410" s="26">
        <v>0</v>
      </c>
      <c r="P410" s="26">
        <v>0</v>
      </c>
      <c r="Q410" s="26">
        <v>0.1792</v>
      </c>
      <c r="R410" s="27">
        <f t="shared" si="26"/>
        <v>0.1792</v>
      </c>
    </row>
    <row r="411" spans="1:18" ht="25.5">
      <c r="A411" s="36">
        <v>6006</v>
      </c>
      <c r="B411" s="24" t="s">
        <v>530</v>
      </c>
      <c r="C411" s="26">
        <v>0</v>
      </c>
      <c r="D411" s="26">
        <v>2.260260743602124</v>
      </c>
      <c r="E411" s="26">
        <v>0</v>
      </c>
      <c r="F411" s="27">
        <f t="shared" si="24"/>
        <v>2.260260743602124</v>
      </c>
      <c r="G411" s="26">
        <v>25.13530263713716</v>
      </c>
      <c r="H411" s="26">
        <v>0</v>
      </c>
      <c r="I411" s="26">
        <v>89.98429616357467</v>
      </c>
      <c r="J411" s="27">
        <f t="shared" si="27"/>
        <v>115.11959880071183</v>
      </c>
      <c r="K411" s="26">
        <v>37.787402620931225</v>
      </c>
      <c r="L411" s="26">
        <v>0</v>
      </c>
      <c r="M411" s="26">
        <v>0</v>
      </c>
      <c r="N411" s="27">
        <f t="shared" si="25"/>
        <v>37.787402620931225</v>
      </c>
      <c r="O411" s="26">
        <v>0</v>
      </c>
      <c r="P411" s="26">
        <v>0</v>
      </c>
      <c r="Q411" s="26">
        <v>0</v>
      </c>
      <c r="R411" s="27">
        <f t="shared" si="26"/>
        <v>0</v>
      </c>
    </row>
    <row r="412" spans="1:18" ht="25.5">
      <c r="A412" s="36">
        <v>6101</v>
      </c>
      <c r="B412" s="24" t="s">
        <v>382</v>
      </c>
      <c r="C412" s="26">
        <v>15.176803036693379</v>
      </c>
      <c r="D412" s="26">
        <v>6.35918119938838</v>
      </c>
      <c r="E412" s="26">
        <v>8.580742597552288</v>
      </c>
      <c r="F412" s="27">
        <f t="shared" si="24"/>
        <v>30.116726833634047</v>
      </c>
      <c r="G412" s="26">
        <v>0.3757811557485825</v>
      </c>
      <c r="H412" s="26">
        <v>0.37619949880814124</v>
      </c>
      <c r="I412" s="26">
        <v>4.646806413703839</v>
      </c>
      <c r="J412" s="27">
        <f t="shared" si="27"/>
        <v>5.398787068260563</v>
      </c>
      <c r="K412" s="26">
        <v>0</v>
      </c>
      <c r="L412" s="26">
        <v>0</v>
      </c>
      <c r="M412" s="26">
        <v>9.894116129213424</v>
      </c>
      <c r="N412" s="27">
        <f t="shared" si="25"/>
        <v>9.894116129213424</v>
      </c>
      <c r="O412" s="26">
        <v>16.3</v>
      </c>
      <c r="P412" s="26">
        <v>0.7956</v>
      </c>
      <c r="Q412" s="26">
        <v>0</v>
      </c>
      <c r="R412" s="27">
        <f t="shared" si="26"/>
        <v>17.0956</v>
      </c>
    </row>
    <row r="413" spans="1:18" ht="25.5">
      <c r="A413" s="36">
        <v>6102</v>
      </c>
      <c r="B413" s="24" t="s">
        <v>384</v>
      </c>
      <c r="C413" s="26">
        <v>4.342839067301319</v>
      </c>
      <c r="D413" s="26">
        <v>2.793169548024772</v>
      </c>
      <c r="E413" s="26">
        <v>8.391417237585562</v>
      </c>
      <c r="F413" s="27">
        <f t="shared" si="24"/>
        <v>15.527425852911653</v>
      </c>
      <c r="G413" s="26">
        <v>0</v>
      </c>
      <c r="H413" s="26">
        <v>0</v>
      </c>
      <c r="I413" s="26">
        <v>10.25263682514745</v>
      </c>
      <c r="J413" s="27">
        <f t="shared" si="27"/>
        <v>10.25263682514745</v>
      </c>
      <c r="K413" s="26">
        <v>0.1677637538498702</v>
      </c>
      <c r="L413" s="26">
        <v>0</v>
      </c>
      <c r="M413" s="26">
        <v>11.631277526040318</v>
      </c>
      <c r="N413" s="27">
        <f t="shared" si="25"/>
        <v>11.799041279890188</v>
      </c>
      <c r="O413" s="26">
        <v>30.59745157186314</v>
      </c>
      <c r="P413" s="26">
        <v>3.002505020655817</v>
      </c>
      <c r="Q413" s="26">
        <v>0.9032954697425238</v>
      </c>
      <c r="R413" s="27">
        <f t="shared" si="26"/>
        <v>34.50325206226148</v>
      </c>
    </row>
    <row r="414" spans="1:18" ht="25.5">
      <c r="A414" s="36">
        <v>6103</v>
      </c>
      <c r="B414" s="24" t="s">
        <v>200</v>
      </c>
      <c r="C414" s="26">
        <v>370.238192999868</v>
      </c>
      <c r="D414" s="26">
        <v>532.568368968044</v>
      </c>
      <c r="E414" s="26">
        <v>418.3211939702888</v>
      </c>
      <c r="F414" s="27">
        <f t="shared" si="24"/>
        <v>1321.1277559382006</v>
      </c>
      <c r="G414" s="26">
        <v>492.52746739003777</v>
      </c>
      <c r="H414" s="26">
        <v>396.8733218177373</v>
      </c>
      <c r="I414" s="26">
        <v>523.3777125424804</v>
      </c>
      <c r="J414" s="27">
        <f t="shared" si="27"/>
        <v>1412.7785017502554</v>
      </c>
      <c r="K414" s="26">
        <v>397.3688444924855</v>
      </c>
      <c r="L414" s="26">
        <v>2.218497898402986</v>
      </c>
      <c r="M414" s="26">
        <v>388.97642354123315</v>
      </c>
      <c r="N414" s="27">
        <f t="shared" si="25"/>
        <v>788.5637659321217</v>
      </c>
      <c r="O414" s="26">
        <v>756.6366112119324</v>
      </c>
      <c r="P414" s="26">
        <v>515.249358531995</v>
      </c>
      <c r="Q414" s="26">
        <v>378.45981</v>
      </c>
      <c r="R414" s="27">
        <f t="shared" si="26"/>
        <v>1650.3457797439276</v>
      </c>
    </row>
    <row r="415" spans="1:18" ht="25.5">
      <c r="A415" s="36">
        <v>6104</v>
      </c>
      <c r="B415" s="24" t="s">
        <v>199</v>
      </c>
      <c r="C415" s="26">
        <v>44.11864685228994</v>
      </c>
      <c r="D415" s="26">
        <v>175.9324774014201</v>
      </c>
      <c r="E415" s="26">
        <v>96.09819983594669</v>
      </c>
      <c r="F415" s="27">
        <f t="shared" si="24"/>
        <v>316.1493240896567</v>
      </c>
      <c r="G415" s="26">
        <v>38.80377485651306</v>
      </c>
      <c r="H415" s="26">
        <v>29.368613429588102</v>
      </c>
      <c r="I415" s="26">
        <v>89.83632790599158</v>
      </c>
      <c r="J415" s="27">
        <f t="shared" si="27"/>
        <v>158.00871619209272</v>
      </c>
      <c r="K415" s="26">
        <v>172.657229895466</v>
      </c>
      <c r="L415" s="26">
        <v>60.267805785358455</v>
      </c>
      <c r="M415" s="26">
        <v>190.38403345592508</v>
      </c>
      <c r="N415" s="27">
        <f t="shared" si="25"/>
        <v>423.30906913674954</v>
      </c>
      <c r="O415" s="26">
        <v>133.52316244538628</v>
      </c>
      <c r="P415" s="26">
        <v>30.1081905297051</v>
      </c>
      <c r="Q415" s="26">
        <v>48.901672479681544</v>
      </c>
      <c r="R415" s="27">
        <f t="shared" si="26"/>
        <v>212.5330254547729</v>
      </c>
    </row>
    <row r="416" spans="1:18" ht="25.5">
      <c r="A416" s="36">
        <v>6105</v>
      </c>
      <c r="B416" s="24" t="s">
        <v>391</v>
      </c>
      <c r="C416" s="26">
        <v>1.8566371176310845</v>
      </c>
      <c r="D416" s="26">
        <v>12.710805422724839</v>
      </c>
      <c r="E416" s="26">
        <v>18.27423157242876</v>
      </c>
      <c r="F416" s="27">
        <f t="shared" si="24"/>
        <v>32.84167411278469</v>
      </c>
      <c r="G416" s="26">
        <v>2.2538604624610676</v>
      </c>
      <c r="H416" s="26">
        <v>1.5463476042702111</v>
      </c>
      <c r="I416" s="26">
        <v>58.395995620487156</v>
      </c>
      <c r="J416" s="27">
        <f t="shared" si="27"/>
        <v>62.196203687218436</v>
      </c>
      <c r="K416" s="26">
        <v>6.321058138238319</v>
      </c>
      <c r="L416" s="26">
        <v>1.2776277309662556</v>
      </c>
      <c r="M416" s="26">
        <v>10.134163345851167</v>
      </c>
      <c r="N416" s="27">
        <f t="shared" si="25"/>
        <v>17.732849215055744</v>
      </c>
      <c r="O416" s="26">
        <v>4.874988856443548</v>
      </c>
      <c r="P416" s="26">
        <v>4.307294520943774</v>
      </c>
      <c r="Q416" s="26">
        <v>1.629342328046126</v>
      </c>
      <c r="R416" s="27">
        <f t="shared" si="26"/>
        <v>10.811625705433448</v>
      </c>
    </row>
    <row r="417" spans="1:18" ht="25.5">
      <c r="A417" s="36">
        <v>6106</v>
      </c>
      <c r="B417" s="24" t="s">
        <v>70</v>
      </c>
      <c r="C417" s="26">
        <v>167.05050038193068</v>
      </c>
      <c r="D417" s="26">
        <v>82.9350672655122</v>
      </c>
      <c r="E417" s="26">
        <v>105.84875933983645</v>
      </c>
      <c r="F417" s="27">
        <f t="shared" si="24"/>
        <v>355.8343269872793</v>
      </c>
      <c r="G417" s="26">
        <v>37.01366091315325</v>
      </c>
      <c r="H417" s="26">
        <v>10.603936506489106</v>
      </c>
      <c r="I417" s="26">
        <v>26.685631628126128</v>
      </c>
      <c r="J417" s="27">
        <f t="shared" si="27"/>
        <v>74.30322904776848</v>
      </c>
      <c r="K417" s="26">
        <v>4.054975365128248</v>
      </c>
      <c r="L417" s="26">
        <v>11.53927260273827</v>
      </c>
      <c r="M417" s="26">
        <v>6.121796389445572</v>
      </c>
      <c r="N417" s="27">
        <f t="shared" si="25"/>
        <v>21.71604435731209</v>
      </c>
      <c r="O417" s="26">
        <v>33.82800896860718</v>
      </c>
      <c r="P417" s="26">
        <v>169.41665637134332</v>
      </c>
      <c r="Q417" s="26">
        <v>1.5272816895764265</v>
      </c>
      <c r="R417" s="27">
        <f t="shared" si="26"/>
        <v>204.77194702952693</v>
      </c>
    </row>
    <row r="418" spans="1:18" ht="25.5">
      <c r="A418" s="36">
        <v>6107</v>
      </c>
      <c r="B418" s="24" t="s">
        <v>583</v>
      </c>
      <c r="C418" s="26">
        <v>1.7714355592905784</v>
      </c>
      <c r="D418" s="26">
        <v>28.461659691844734</v>
      </c>
      <c r="E418" s="26">
        <v>31.139387722787934</v>
      </c>
      <c r="F418" s="27">
        <f t="shared" si="24"/>
        <v>61.37248297392324</v>
      </c>
      <c r="G418" s="26">
        <v>11.903255003927173</v>
      </c>
      <c r="H418" s="26">
        <v>1.8962414710596676</v>
      </c>
      <c r="I418" s="26">
        <v>23.00991336307258</v>
      </c>
      <c r="J418" s="27">
        <f t="shared" si="27"/>
        <v>36.80940983805942</v>
      </c>
      <c r="K418" s="26">
        <v>26.646277839009972</v>
      </c>
      <c r="L418" s="26">
        <v>1.5431210317439743</v>
      </c>
      <c r="M418" s="26">
        <v>9.444714101111243</v>
      </c>
      <c r="N418" s="27">
        <f t="shared" si="25"/>
        <v>37.63411297186519</v>
      </c>
      <c r="O418" s="26">
        <v>13.554499192695232</v>
      </c>
      <c r="P418" s="26">
        <v>1.7463872882743203</v>
      </c>
      <c r="Q418" s="26">
        <v>0.6354467342453531</v>
      </c>
      <c r="R418" s="27">
        <f t="shared" si="26"/>
        <v>15.936333215214905</v>
      </c>
    </row>
    <row r="419" spans="1:18" ht="25.5">
      <c r="A419" s="36">
        <v>6108</v>
      </c>
      <c r="B419" s="24" t="s">
        <v>584</v>
      </c>
      <c r="C419" s="26">
        <v>4.128744569483934</v>
      </c>
      <c r="D419" s="26">
        <v>12.921558582089423</v>
      </c>
      <c r="E419" s="26">
        <v>108.41445140731342</v>
      </c>
      <c r="F419" s="27">
        <f t="shared" si="24"/>
        <v>125.46475455888678</v>
      </c>
      <c r="G419" s="26">
        <v>54.90518203553929</v>
      </c>
      <c r="H419" s="26">
        <v>11.876795865547146</v>
      </c>
      <c r="I419" s="26">
        <v>89.16553558480464</v>
      </c>
      <c r="J419" s="27">
        <f t="shared" si="27"/>
        <v>155.94751348589108</v>
      </c>
      <c r="K419" s="26">
        <v>16.257499328779495</v>
      </c>
      <c r="L419" s="26">
        <v>74.47428169869231</v>
      </c>
      <c r="M419" s="26">
        <v>25.222746230608376</v>
      </c>
      <c r="N419" s="27">
        <f t="shared" si="25"/>
        <v>115.95452725808019</v>
      </c>
      <c r="O419" s="26">
        <v>26.994694714924236</v>
      </c>
      <c r="P419" s="26">
        <v>50.11005382561927</v>
      </c>
      <c r="Q419" s="26">
        <v>3.4845739099793054</v>
      </c>
      <c r="R419" s="27">
        <f t="shared" si="26"/>
        <v>80.58932245052281</v>
      </c>
    </row>
    <row r="420" spans="1:18" ht="25.5">
      <c r="A420" s="36">
        <v>6109</v>
      </c>
      <c r="B420" s="24" t="s">
        <v>224</v>
      </c>
      <c r="C420" s="26">
        <v>829.2784961827052</v>
      </c>
      <c r="D420" s="26">
        <v>1158.562846971943</v>
      </c>
      <c r="E420" s="26">
        <v>2582.859240806091</v>
      </c>
      <c r="F420" s="27">
        <f t="shared" si="24"/>
        <v>4570.700583960739</v>
      </c>
      <c r="G420" s="26">
        <v>2449.1266961634483</v>
      </c>
      <c r="H420" s="26">
        <v>3465.204151409765</v>
      </c>
      <c r="I420" s="26">
        <v>3051.775272640353</v>
      </c>
      <c r="J420" s="27">
        <f t="shared" si="27"/>
        <v>8966.106120213566</v>
      </c>
      <c r="K420" s="26">
        <v>2081.958599856413</v>
      </c>
      <c r="L420" s="26">
        <v>94.45691664473598</v>
      </c>
      <c r="M420" s="26">
        <v>1036.7966989865934</v>
      </c>
      <c r="N420" s="27">
        <f t="shared" si="25"/>
        <v>3213.2122154877425</v>
      </c>
      <c r="O420" s="26">
        <v>1511.519676816958</v>
      </c>
      <c r="P420" s="26">
        <v>1831.7541999475716</v>
      </c>
      <c r="Q420" s="26">
        <v>1675.6045478792917</v>
      </c>
      <c r="R420" s="27">
        <f t="shared" si="26"/>
        <v>5018.878424643821</v>
      </c>
    </row>
    <row r="421" spans="1:18" ht="25.5">
      <c r="A421" s="36">
        <v>6110</v>
      </c>
      <c r="B421" s="24" t="s">
        <v>477</v>
      </c>
      <c r="C421" s="26">
        <v>60.04338237659867</v>
      </c>
      <c r="D421" s="26">
        <v>147.0900832418283</v>
      </c>
      <c r="E421" s="26">
        <v>250.8550219229156</v>
      </c>
      <c r="F421" s="27">
        <f t="shared" si="24"/>
        <v>457.9884875413426</v>
      </c>
      <c r="G421" s="26">
        <v>58.6344664418947</v>
      </c>
      <c r="H421" s="26">
        <v>15.109174394233824</v>
      </c>
      <c r="I421" s="26">
        <v>183.6121739557072</v>
      </c>
      <c r="J421" s="27">
        <f t="shared" si="27"/>
        <v>257.3558147918357</v>
      </c>
      <c r="K421" s="26">
        <v>144.8146550782175</v>
      </c>
      <c r="L421" s="26">
        <v>182.68154692102993</v>
      </c>
      <c r="M421" s="26">
        <v>174.9619723344656</v>
      </c>
      <c r="N421" s="27">
        <f t="shared" si="25"/>
        <v>502.45817433371303</v>
      </c>
      <c r="O421" s="26">
        <v>195.37724508472186</v>
      </c>
      <c r="P421" s="26">
        <v>151.27157770868016</v>
      </c>
      <c r="Q421" s="26">
        <v>69.5548254460469</v>
      </c>
      <c r="R421" s="27">
        <f t="shared" si="26"/>
        <v>416.2036482394489</v>
      </c>
    </row>
    <row r="422" spans="1:18" ht="25.5">
      <c r="A422" s="36">
        <v>6111</v>
      </c>
      <c r="B422" s="24" t="s">
        <v>426</v>
      </c>
      <c r="C422" s="26">
        <v>24.04127485783166</v>
      </c>
      <c r="D422" s="26">
        <v>70.65337430587391</v>
      </c>
      <c r="E422" s="26">
        <v>84.68945516849975</v>
      </c>
      <c r="F422" s="27">
        <f t="shared" si="24"/>
        <v>179.3841043322053</v>
      </c>
      <c r="G422" s="26">
        <v>33.86360010804268</v>
      </c>
      <c r="H422" s="26">
        <v>10.486687461263664</v>
      </c>
      <c r="I422" s="26">
        <v>50.13842477096985</v>
      </c>
      <c r="J422" s="27">
        <f t="shared" si="27"/>
        <v>94.4887123402762</v>
      </c>
      <c r="K422" s="26">
        <v>31.639429952155915</v>
      </c>
      <c r="L422" s="26">
        <v>12.955741302988228</v>
      </c>
      <c r="M422" s="26">
        <v>32.36244737429862</v>
      </c>
      <c r="N422" s="27">
        <f t="shared" si="25"/>
        <v>76.95761862944276</v>
      </c>
      <c r="O422" s="26">
        <v>35.479869674469825</v>
      </c>
      <c r="P422" s="26">
        <v>18.880560569877005</v>
      </c>
      <c r="Q422" s="26">
        <v>8.534199798655834</v>
      </c>
      <c r="R422" s="27">
        <f t="shared" si="26"/>
        <v>62.894630043002664</v>
      </c>
    </row>
    <row r="423" spans="1:18" ht="25.5">
      <c r="A423" s="36">
        <v>6112</v>
      </c>
      <c r="B423" s="24" t="s">
        <v>196</v>
      </c>
      <c r="C423" s="26">
        <v>0</v>
      </c>
      <c r="D423" s="26">
        <v>24.903929261226462</v>
      </c>
      <c r="E423" s="26">
        <v>4.651181942347333</v>
      </c>
      <c r="F423" s="27">
        <f t="shared" si="24"/>
        <v>29.555111203573794</v>
      </c>
      <c r="G423" s="26">
        <v>4.760472797520317</v>
      </c>
      <c r="H423" s="26">
        <v>1.5119118656469732</v>
      </c>
      <c r="I423" s="26">
        <v>7.339944491051616</v>
      </c>
      <c r="J423" s="27">
        <f t="shared" si="27"/>
        <v>13.612329154218907</v>
      </c>
      <c r="K423" s="26">
        <v>6.1043402148979835</v>
      </c>
      <c r="L423" s="26">
        <v>0.7278386806383291</v>
      </c>
      <c r="M423" s="26">
        <v>0</v>
      </c>
      <c r="N423" s="27">
        <f t="shared" si="25"/>
        <v>6.8321788955363125</v>
      </c>
      <c r="O423" s="26">
        <v>0</v>
      </c>
      <c r="P423" s="26">
        <v>0</v>
      </c>
      <c r="Q423" s="26">
        <v>0</v>
      </c>
      <c r="R423" s="27">
        <f t="shared" si="26"/>
        <v>0</v>
      </c>
    </row>
    <row r="424" spans="1:18" ht="25.5">
      <c r="A424" s="36">
        <v>6114</v>
      </c>
      <c r="B424" s="24" t="s">
        <v>529</v>
      </c>
      <c r="C424" s="26">
        <v>0</v>
      </c>
      <c r="D424" s="26">
        <v>0.24953203308978927</v>
      </c>
      <c r="E424" s="26">
        <v>0.43842272169030577</v>
      </c>
      <c r="F424" s="27">
        <f t="shared" si="24"/>
        <v>0.687954754780095</v>
      </c>
      <c r="G424" s="26">
        <v>0</v>
      </c>
      <c r="H424" s="26">
        <v>5.525568459657701</v>
      </c>
      <c r="I424" s="26">
        <v>1.8778573729279726</v>
      </c>
      <c r="J424" s="27">
        <f t="shared" si="27"/>
        <v>7.403425832585674</v>
      </c>
      <c r="K424" s="26">
        <v>2.1400275377837312</v>
      </c>
      <c r="L424" s="26">
        <v>0.9499969884960551</v>
      </c>
      <c r="M424" s="26">
        <v>4.516002182453658</v>
      </c>
      <c r="N424" s="27">
        <f t="shared" si="25"/>
        <v>7.606026708733444</v>
      </c>
      <c r="O424" s="26">
        <v>4.271805969645164</v>
      </c>
      <c r="P424" s="26">
        <v>10.685522436233176</v>
      </c>
      <c r="Q424" s="26">
        <v>13.086722018974893</v>
      </c>
      <c r="R424" s="27">
        <f t="shared" si="26"/>
        <v>28.044050424853232</v>
      </c>
    </row>
    <row r="425" spans="1:18" ht="25.5">
      <c r="A425" s="36">
        <v>6115</v>
      </c>
      <c r="B425" s="24" t="s">
        <v>187</v>
      </c>
      <c r="C425" s="26">
        <v>1.9773126862558357</v>
      </c>
      <c r="D425" s="26">
        <v>19.309961298240847</v>
      </c>
      <c r="E425" s="26">
        <v>30.65967860070785</v>
      </c>
      <c r="F425" s="27">
        <f t="shared" si="24"/>
        <v>51.94695258520453</v>
      </c>
      <c r="G425" s="26">
        <v>57.423636103375415</v>
      </c>
      <c r="H425" s="26">
        <v>7.116910450178161</v>
      </c>
      <c r="I425" s="26">
        <v>29.689458727000925</v>
      </c>
      <c r="J425" s="27">
        <f t="shared" si="27"/>
        <v>94.23000528055451</v>
      </c>
      <c r="K425" s="26">
        <v>5.990290042600424</v>
      </c>
      <c r="L425" s="26">
        <v>8.976562757147368</v>
      </c>
      <c r="M425" s="26">
        <v>21.871387950048934</v>
      </c>
      <c r="N425" s="27">
        <f t="shared" si="25"/>
        <v>36.838240749796725</v>
      </c>
      <c r="O425" s="26">
        <v>28.453556569521268</v>
      </c>
      <c r="P425" s="26">
        <v>9.819116832358237</v>
      </c>
      <c r="Q425" s="26">
        <v>6.249970843182925</v>
      </c>
      <c r="R425" s="27">
        <f t="shared" si="26"/>
        <v>44.52264424506242</v>
      </c>
    </row>
    <row r="426" spans="1:18" ht="25.5">
      <c r="A426" s="36">
        <v>6116</v>
      </c>
      <c r="B426" s="24" t="s">
        <v>678</v>
      </c>
      <c r="C426" s="26">
        <v>0.47848023935090095</v>
      </c>
      <c r="D426" s="26">
        <v>0.6209977706814483</v>
      </c>
      <c r="E426" s="26">
        <v>0.21761264249954757</v>
      </c>
      <c r="F426" s="27">
        <f t="shared" si="24"/>
        <v>1.3170906525318968</v>
      </c>
      <c r="G426" s="26">
        <v>0</v>
      </c>
      <c r="H426" s="26">
        <v>0.6405755298119237</v>
      </c>
      <c r="I426" s="26">
        <v>2.3941602406424582</v>
      </c>
      <c r="J426" s="27">
        <f t="shared" si="27"/>
        <v>3.034735770454382</v>
      </c>
      <c r="K426" s="26">
        <v>0.7796847635726794</v>
      </c>
      <c r="L426" s="26">
        <v>0.281936920669315</v>
      </c>
      <c r="M426" s="26">
        <v>23.94516611111637</v>
      </c>
      <c r="N426" s="27">
        <f t="shared" si="25"/>
        <v>25.006787795358367</v>
      </c>
      <c r="O426" s="26">
        <v>4.230903396730095</v>
      </c>
      <c r="P426" s="26">
        <v>3.674761662711257</v>
      </c>
      <c r="Q426" s="26">
        <v>2.7706493679097277</v>
      </c>
      <c r="R426" s="27">
        <f t="shared" si="26"/>
        <v>10.67631442735108</v>
      </c>
    </row>
    <row r="427" spans="1:18" ht="12.75">
      <c r="A427" s="36">
        <v>6117</v>
      </c>
      <c r="B427" s="24" t="s">
        <v>519</v>
      </c>
      <c r="C427" s="26">
        <v>0.8531548128352842</v>
      </c>
      <c r="D427" s="26">
        <v>1.3434167797322658</v>
      </c>
      <c r="E427" s="26">
        <v>7.530382782545777</v>
      </c>
      <c r="F427" s="27">
        <f t="shared" si="24"/>
        <v>9.726954375113326</v>
      </c>
      <c r="G427" s="26">
        <v>0.32780352211583325</v>
      </c>
      <c r="H427" s="26">
        <v>0.7400867033014056</v>
      </c>
      <c r="I427" s="26">
        <v>0.6312137381876863</v>
      </c>
      <c r="J427" s="27">
        <f t="shared" si="27"/>
        <v>1.6991039636049252</v>
      </c>
      <c r="K427" s="26">
        <v>3.758205732375606</v>
      </c>
      <c r="L427" s="26">
        <v>2.8035439335575596</v>
      </c>
      <c r="M427" s="26">
        <v>8.792832595442444</v>
      </c>
      <c r="N427" s="27">
        <f t="shared" si="25"/>
        <v>15.35458226137561</v>
      </c>
      <c r="O427" s="26">
        <v>12.97972979869125</v>
      </c>
      <c r="P427" s="26">
        <v>7.668944268738763</v>
      </c>
      <c r="Q427" s="26">
        <v>5.781212650743777</v>
      </c>
      <c r="R427" s="27">
        <f t="shared" si="26"/>
        <v>26.42988671817379</v>
      </c>
    </row>
    <row r="428" spans="1:18" ht="25.5">
      <c r="A428" s="36">
        <v>6201</v>
      </c>
      <c r="B428" s="24" t="s">
        <v>381</v>
      </c>
      <c r="C428" s="26">
        <v>3.587946847617209</v>
      </c>
      <c r="D428" s="26">
        <v>5.334226280956364</v>
      </c>
      <c r="E428" s="26">
        <v>7.2157016562623015</v>
      </c>
      <c r="F428" s="27">
        <f t="shared" si="24"/>
        <v>16.137874784835873</v>
      </c>
      <c r="G428" s="26">
        <v>4.398307766144018</v>
      </c>
      <c r="H428" s="26">
        <v>211.08801446053695</v>
      </c>
      <c r="I428" s="26">
        <v>490.43441140461505</v>
      </c>
      <c r="J428" s="27">
        <f t="shared" si="27"/>
        <v>705.920733631296</v>
      </c>
      <c r="K428" s="26">
        <v>551.259765430419</v>
      </c>
      <c r="L428" s="26">
        <v>705.5029803140445</v>
      </c>
      <c r="M428" s="26">
        <v>498.46765307563874</v>
      </c>
      <c r="N428" s="27">
        <f t="shared" si="25"/>
        <v>1755.2303988201022</v>
      </c>
      <c r="O428" s="26">
        <v>58.13752952940938</v>
      </c>
      <c r="P428" s="26">
        <v>114.90935909387511</v>
      </c>
      <c r="Q428" s="26">
        <v>133.40092868887106</v>
      </c>
      <c r="R428" s="27">
        <f t="shared" si="26"/>
        <v>306.4478173121555</v>
      </c>
    </row>
    <row r="429" spans="1:18" ht="25.5">
      <c r="A429" s="36">
        <v>6202</v>
      </c>
      <c r="B429" s="24" t="s">
        <v>383</v>
      </c>
      <c r="C429" s="26">
        <v>275.9163480676467</v>
      </c>
      <c r="D429" s="26">
        <v>10.760160450872567</v>
      </c>
      <c r="E429" s="26">
        <v>193.11744422956664</v>
      </c>
      <c r="F429" s="27">
        <f t="shared" si="24"/>
        <v>479.79395274808587</v>
      </c>
      <c r="G429" s="26">
        <v>495.6032273735868</v>
      </c>
      <c r="H429" s="26">
        <v>574.0307627908174</v>
      </c>
      <c r="I429" s="26">
        <v>447.04653152555807</v>
      </c>
      <c r="J429" s="27">
        <f t="shared" si="27"/>
        <v>1516.6805216899622</v>
      </c>
      <c r="K429" s="26">
        <v>256.19556176603345</v>
      </c>
      <c r="L429" s="26">
        <v>479.06435033611956</v>
      </c>
      <c r="M429" s="26">
        <v>349.97535153559454</v>
      </c>
      <c r="N429" s="27">
        <f t="shared" si="25"/>
        <v>1085.2352636377477</v>
      </c>
      <c r="O429" s="26">
        <v>296.5027509625008</v>
      </c>
      <c r="P429" s="26">
        <v>636.3995013913574</v>
      </c>
      <c r="Q429" s="26">
        <v>537.0906579498647</v>
      </c>
      <c r="R429" s="27">
        <f t="shared" si="26"/>
        <v>1469.992910303723</v>
      </c>
    </row>
    <row r="430" spans="1:18" ht="25.5">
      <c r="A430" s="36">
        <v>6203</v>
      </c>
      <c r="B430" s="24" t="s">
        <v>197</v>
      </c>
      <c r="C430" s="26">
        <v>22.08563996794341</v>
      </c>
      <c r="D430" s="26">
        <v>23.734088439702333</v>
      </c>
      <c r="E430" s="26">
        <v>157.8740333490658</v>
      </c>
      <c r="F430" s="27">
        <f t="shared" si="24"/>
        <v>203.69376175671152</v>
      </c>
      <c r="G430" s="26">
        <v>55.55942857955601</v>
      </c>
      <c r="H430" s="26">
        <v>18.782919901736225</v>
      </c>
      <c r="I430" s="26">
        <v>296.2440254285293</v>
      </c>
      <c r="J430" s="27">
        <f t="shared" si="27"/>
        <v>370.58637390982153</v>
      </c>
      <c r="K430" s="26">
        <v>249.20431866985365</v>
      </c>
      <c r="L430" s="26">
        <v>317.40922407494236</v>
      </c>
      <c r="M430" s="26">
        <v>108.90109121047009</v>
      </c>
      <c r="N430" s="27">
        <f t="shared" si="25"/>
        <v>675.514633955266</v>
      </c>
      <c r="O430" s="26">
        <v>101.13856744594074</v>
      </c>
      <c r="P430" s="26">
        <v>178.42359839583912</v>
      </c>
      <c r="Q430" s="26">
        <v>28.686048539353912</v>
      </c>
      <c r="R430" s="27">
        <f t="shared" si="26"/>
        <v>308.2482143811338</v>
      </c>
    </row>
    <row r="431" spans="1:18" ht="25.5">
      <c r="A431" s="36">
        <v>6204</v>
      </c>
      <c r="B431" s="24" t="s">
        <v>198</v>
      </c>
      <c r="C431" s="26">
        <v>888.5183091258687</v>
      </c>
      <c r="D431" s="26">
        <v>939.5948475841391</v>
      </c>
      <c r="E431" s="26">
        <v>875.3405827554404</v>
      </c>
      <c r="F431" s="27">
        <f t="shared" si="24"/>
        <v>2703.453739465448</v>
      </c>
      <c r="G431" s="26">
        <v>593.6545713390517</v>
      </c>
      <c r="H431" s="26">
        <v>439.89794156917475</v>
      </c>
      <c r="I431" s="26">
        <v>795.7809532572289</v>
      </c>
      <c r="J431" s="27">
        <f t="shared" si="27"/>
        <v>1829.3334661654553</v>
      </c>
      <c r="K431" s="26">
        <v>644.7608747317234</v>
      </c>
      <c r="L431" s="26">
        <v>130.62531642256792</v>
      </c>
      <c r="M431" s="26">
        <v>631.3898016201351</v>
      </c>
      <c r="N431" s="27">
        <f t="shared" si="25"/>
        <v>1406.7759927744264</v>
      </c>
      <c r="O431" s="26">
        <v>749.5927671658656</v>
      </c>
      <c r="P431" s="26">
        <v>627.6397172258892</v>
      </c>
      <c r="Q431" s="26">
        <v>518.926875209646</v>
      </c>
      <c r="R431" s="27">
        <f t="shared" si="26"/>
        <v>1896.1593596014009</v>
      </c>
    </row>
    <row r="432" spans="1:18" ht="12.75">
      <c r="A432" s="36">
        <v>6205</v>
      </c>
      <c r="B432" s="24" t="s">
        <v>225</v>
      </c>
      <c r="C432" s="26">
        <v>205.14405271703362</v>
      </c>
      <c r="D432" s="26">
        <v>256.8850083883571</v>
      </c>
      <c r="E432" s="26">
        <v>213.01809912669998</v>
      </c>
      <c r="F432" s="27">
        <f t="shared" si="24"/>
        <v>675.0471602320907</v>
      </c>
      <c r="G432" s="26">
        <v>272.64753577632723</v>
      </c>
      <c r="H432" s="26">
        <v>153.75162283953026</v>
      </c>
      <c r="I432" s="26">
        <v>307.2069436470812</v>
      </c>
      <c r="J432" s="27">
        <f t="shared" si="27"/>
        <v>733.6061022629386</v>
      </c>
      <c r="K432" s="26">
        <v>198.6939864488745</v>
      </c>
      <c r="L432" s="26">
        <v>23.9401099987514</v>
      </c>
      <c r="M432" s="26">
        <v>256.24772808815254</v>
      </c>
      <c r="N432" s="27">
        <f t="shared" si="25"/>
        <v>478.8818245357785</v>
      </c>
      <c r="O432" s="26">
        <v>233.26698600555844</v>
      </c>
      <c r="P432" s="26">
        <v>297.8056145529704</v>
      </c>
      <c r="Q432" s="26">
        <v>226.45577995512852</v>
      </c>
      <c r="R432" s="27">
        <f t="shared" si="26"/>
        <v>757.5283805136573</v>
      </c>
    </row>
    <row r="433" spans="1:18" ht="25.5">
      <c r="A433" s="36">
        <v>6206</v>
      </c>
      <c r="B433" s="24" t="s">
        <v>69</v>
      </c>
      <c r="C433" s="26">
        <v>691.3539183147915</v>
      </c>
      <c r="D433" s="26">
        <v>615.0965275827396</v>
      </c>
      <c r="E433" s="26">
        <v>518.8286564854466</v>
      </c>
      <c r="F433" s="27">
        <f t="shared" si="24"/>
        <v>1825.2791023829777</v>
      </c>
      <c r="G433" s="26">
        <v>650.5592591208161</v>
      </c>
      <c r="H433" s="26">
        <v>943.4856050932162</v>
      </c>
      <c r="I433" s="26">
        <v>763.6253329563075</v>
      </c>
      <c r="J433" s="27">
        <f t="shared" si="27"/>
        <v>2357.6701971703396</v>
      </c>
      <c r="K433" s="26">
        <v>639.2067186004499</v>
      </c>
      <c r="L433" s="26">
        <v>32.89179490961471</v>
      </c>
      <c r="M433" s="26">
        <v>416.72541278584697</v>
      </c>
      <c r="N433" s="27">
        <f t="shared" si="25"/>
        <v>1088.8239262959116</v>
      </c>
      <c r="O433" s="26">
        <v>559.0388972695478</v>
      </c>
      <c r="P433" s="26">
        <v>438.7227574563547</v>
      </c>
      <c r="Q433" s="26">
        <v>767.1358031288776</v>
      </c>
      <c r="R433" s="27">
        <f t="shared" si="26"/>
        <v>1764.89745785478</v>
      </c>
    </row>
    <row r="434" spans="1:18" ht="25.5">
      <c r="A434" s="36">
        <v>6207</v>
      </c>
      <c r="B434" s="24" t="s">
        <v>223</v>
      </c>
      <c r="C434" s="26">
        <v>0.6216183647647164</v>
      </c>
      <c r="D434" s="26">
        <v>2.802676106638878</v>
      </c>
      <c r="E434" s="26">
        <v>9.24914059541782</v>
      </c>
      <c r="F434" s="27">
        <f t="shared" si="24"/>
        <v>12.673435066821416</v>
      </c>
      <c r="G434" s="26">
        <v>6.323981794812316</v>
      </c>
      <c r="H434" s="26">
        <v>0.08408663471455441</v>
      </c>
      <c r="I434" s="26">
        <v>17.367538244828964</v>
      </c>
      <c r="J434" s="27">
        <f t="shared" si="27"/>
        <v>23.775606674355835</v>
      </c>
      <c r="K434" s="26">
        <v>1.2697694072196057</v>
      </c>
      <c r="L434" s="26">
        <v>1.5283927308374974</v>
      </c>
      <c r="M434" s="26">
        <v>8.480935587509636</v>
      </c>
      <c r="N434" s="27">
        <f t="shared" si="25"/>
        <v>11.27909772556674</v>
      </c>
      <c r="O434" s="26">
        <v>4.267473423318107</v>
      </c>
      <c r="P434" s="26">
        <v>0.5891231157080117</v>
      </c>
      <c r="Q434" s="26">
        <v>0</v>
      </c>
      <c r="R434" s="27">
        <f t="shared" si="26"/>
        <v>4.8565965390261185</v>
      </c>
    </row>
    <row r="435" spans="1:18" ht="25.5">
      <c r="A435" s="36">
        <v>6208</v>
      </c>
      <c r="B435" s="24" t="s">
        <v>222</v>
      </c>
      <c r="C435" s="26">
        <v>2.120172948010217</v>
      </c>
      <c r="D435" s="26">
        <v>1.8944563734510163</v>
      </c>
      <c r="E435" s="26">
        <v>23.54804442521865</v>
      </c>
      <c r="F435" s="27">
        <f t="shared" si="24"/>
        <v>27.562673746679884</v>
      </c>
      <c r="G435" s="26">
        <v>17.66280788543219</v>
      </c>
      <c r="H435" s="26">
        <v>0.020894254686646848</v>
      </c>
      <c r="I435" s="26">
        <v>10.90534140440026</v>
      </c>
      <c r="J435" s="27">
        <f t="shared" si="27"/>
        <v>28.589043544519097</v>
      </c>
      <c r="K435" s="26">
        <v>1.5273813811006383</v>
      </c>
      <c r="L435" s="26">
        <v>28.64191932507486</v>
      </c>
      <c r="M435" s="26">
        <v>6.354935896796834</v>
      </c>
      <c r="N435" s="27">
        <f t="shared" si="25"/>
        <v>36.52423660297233</v>
      </c>
      <c r="O435" s="26">
        <v>11.065886257438184</v>
      </c>
      <c r="P435" s="26">
        <v>4.360100679537437</v>
      </c>
      <c r="Q435" s="26">
        <v>5.252732778440903</v>
      </c>
      <c r="R435" s="27">
        <f t="shared" si="26"/>
        <v>20.678719715416523</v>
      </c>
    </row>
    <row r="436" spans="1:18" ht="12.75">
      <c r="A436" s="36">
        <v>6209</v>
      </c>
      <c r="B436" s="24" t="s">
        <v>425</v>
      </c>
      <c r="C436" s="26">
        <v>3.3806953063806704</v>
      </c>
      <c r="D436" s="26">
        <v>31.348323259879415</v>
      </c>
      <c r="E436" s="26">
        <v>130.12987410977865</v>
      </c>
      <c r="F436" s="27">
        <f t="shared" si="24"/>
        <v>164.85889267603875</v>
      </c>
      <c r="G436" s="26">
        <v>77.2613457637618</v>
      </c>
      <c r="H436" s="26">
        <v>12.247609314517035</v>
      </c>
      <c r="I436" s="26">
        <v>37.85639967182425</v>
      </c>
      <c r="J436" s="27">
        <f t="shared" si="27"/>
        <v>127.36535475010308</v>
      </c>
      <c r="K436" s="26">
        <v>13.8546965333624</v>
      </c>
      <c r="L436" s="26">
        <v>44.242159416203755</v>
      </c>
      <c r="M436" s="26">
        <v>48.87963984105382</v>
      </c>
      <c r="N436" s="27">
        <f t="shared" si="25"/>
        <v>106.97649579061998</v>
      </c>
      <c r="O436" s="26">
        <v>43.77482382539881</v>
      </c>
      <c r="P436" s="26">
        <v>21.304064709483274</v>
      </c>
      <c r="Q436" s="26">
        <v>9.884436681299254</v>
      </c>
      <c r="R436" s="27">
        <f t="shared" si="26"/>
        <v>74.96332521618133</v>
      </c>
    </row>
    <row r="437" spans="1:18" ht="12.75">
      <c r="A437" s="36">
        <v>6210</v>
      </c>
      <c r="B437" s="24" t="s">
        <v>510</v>
      </c>
      <c r="C437" s="26">
        <v>0</v>
      </c>
      <c r="D437" s="26">
        <v>1.902892337419238</v>
      </c>
      <c r="E437" s="26">
        <v>0</v>
      </c>
      <c r="F437" s="27">
        <f t="shared" si="24"/>
        <v>1.902892337419238</v>
      </c>
      <c r="G437" s="26">
        <v>4.848254579903174</v>
      </c>
      <c r="H437" s="26">
        <v>0.5725383534013813</v>
      </c>
      <c r="I437" s="26">
        <v>0.3047898043005558</v>
      </c>
      <c r="J437" s="27">
        <f t="shared" si="27"/>
        <v>5.725582737605111</v>
      </c>
      <c r="K437" s="26">
        <v>0</v>
      </c>
      <c r="L437" s="26">
        <v>0.779997597308986</v>
      </c>
      <c r="M437" s="26">
        <v>5.477011579238159</v>
      </c>
      <c r="N437" s="27">
        <f t="shared" si="25"/>
        <v>6.257009176547145</v>
      </c>
      <c r="O437" s="26">
        <v>1.6317302347511775</v>
      </c>
      <c r="P437" s="26">
        <v>0.7997299891010625</v>
      </c>
      <c r="Q437" s="26">
        <v>0.7264819818562455</v>
      </c>
      <c r="R437" s="27">
        <f t="shared" si="26"/>
        <v>3.1579422057084856</v>
      </c>
    </row>
    <row r="438" spans="1:18" ht="25.5">
      <c r="A438" s="36">
        <v>6211</v>
      </c>
      <c r="B438" s="24" t="s">
        <v>201</v>
      </c>
      <c r="C438" s="26">
        <v>13.357999705088014</v>
      </c>
      <c r="D438" s="26">
        <v>4.675391594733526</v>
      </c>
      <c r="E438" s="26">
        <v>2.0667160201295185</v>
      </c>
      <c r="F438" s="27">
        <f t="shared" si="24"/>
        <v>20.100107319951057</v>
      </c>
      <c r="G438" s="26">
        <v>1.1591090697616793</v>
      </c>
      <c r="H438" s="26">
        <v>6.293433750621679</v>
      </c>
      <c r="I438" s="26">
        <v>30.31530939466454</v>
      </c>
      <c r="J438" s="27">
        <f t="shared" si="27"/>
        <v>37.767852215047895</v>
      </c>
      <c r="K438" s="26">
        <v>5.872699907094485</v>
      </c>
      <c r="L438" s="26">
        <v>6.417331527824554</v>
      </c>
      <c r="M438" s="26">
        <v>4.453564262355459</v>
      </c>
      <c r="N438" s="27">
        <f t="shared" si="25"/>
        <v>16.743595697274497</v>
      </c>
      <c r="O438" s="26">
        <v>117.61256882717248</v>
      </c>
      <c r="P438" s="26">
        <v>8.869926094436767</v>
      </c>
      <c r="Q438" s="26">
        <v>2.6824791254704015</v>
      </c>
      <c r="R438" s="27">
        <f t="shared" si="26"/>
        <v>129.16497404707965</v>
      </c>
    </row>
    <row r="439" spans="1:18" ht="25.5">
      <c r="A439" s="36">
        <v>6212</v>
      </c>
      <c r="B439" s="24" t="s">
        <v>67</v>
      </c>
      <c r="C439" s="26">
        <v>18.30111516507727</v>
      </c>
      <c r="D439" s="26">
        <v>45.255953801996206</v>
      </c>
      <c r="E439" s="26">
        <v>143.31847402113598</v>
      </c>
      <c r="F439" s="27">
        <f t="shared" si="24"/>
        <v>206.87554298820947</v>
      </c>
      <c r="G439" s="26">
        <v>90.43251059714217</v>
      </c>
      <c r="H439" s="26">
        <v>21.388452688360463</v>
      </c>
      <c r="I439" s="26">
        <v>100.92299787322929</v>
      </c>
      <c r="J439" s="27">
        <f t="shared" si="27"/>
        <v>212.7439611587319</v>
      </c>
      <c r="K439" s="26">
        <v>13.810037316726774</v>
      </c>
      <c r="L439" s="26">
        <v>71.90847900105268</v>
      </c>
      <c r="M439" s="26">
        <v>25.492920561482812</v>
      </c>
      <c r="N439" s="27">
        <f t="shared" si="25"/>
        <v>111.21143687926227</v>
      </c>
      <c r="O439" s="26">
        <v>15.91473005721652</v>
      </c>
      <c r="P439" s="26">
        <v>65.24399925251814</v>
      </c>
      <c r="Q439" s="26">
        <v>4.454218300213003</v>
      </c>
      <c r="R439" s="27">
        <f t="shared" si="26"/>
        <v>85.61294760994765</v>
      </c>
    </row>
    <row r="440" spans="1:18" ht="12.75">
      <c r="A440" s="36">
        <v>6213</v>
      </c>
      <c r="B440" s="24" t="s">
        <v>638</v>
      </c>
      <c r="C440" s="26">
        <v>0</v>
      </c>
      <c r="D440" s="26">
        <v>0</v>
      </c>
      <c r="E440" s="26">
        <v>0.6867295711607087</v>
      </c>
      <c r="F440" s="27">
        <f t="shared" si="24"/>
        <v>0.6867295711607087</v>
      </c>
      <c r="G440" s="26">
        <v>0</v>
      </c>
      <c r="H440" s="26">
        <v>1.3120548443851239</v>
      </c>
      <c r="I440" s="26">
        <v>0.39039096750945895</v>
      </c>
      <c r="J440" s="27">
        <f t="shared" si="27"/>
        <v>1.7024458118945829</v>
      </c>
      <c r="K440" s="26">
        <v>0</v>
      </c>
      <c r="L440" s="26">
        <v>0</v>
      </c>
      <c r="M440" s="26">
        <v>0</v>
      </c>
      <c r="N440" s="27">
        <f t="shared" si="25"/>
        <v>0</v>
      </c>
      <c r="O440" s="26">
        <v>0</v>
      </c>
      <c r="P440" s="26">
        <v>0</v>
      </c>
      <c r="Q440" s="26">
        <v>0</v>
      </c>
      <c r="R440" s="27">
        <f t="shared" si="26"/>
        <v>0</v>
      </c>
    </row>
    <row r="441" spans="1:18" ht="25.5">
      <c r="A441" s="36">
        <v>6214</v>
      </c>
      <c r="B441" s="24" t="s">
        <v>607</v>
      </c>
      <c r="C441" s="26">
        <v>8.606009571142538</v>
      </c>
      <c r="D441" s="26">
        <v>12.07906904314004</v>
      </c>
      <c r="E441" s="26">
        <v>9.365338914767712</v>
      </c>
      <c r="F441" s="27">
        <f t="shared" si="24"/>
        <v>30.05041752905029</v>
      </c>
      <c r="G441" s="26">
        <v>4.220952253794702</v>
      </c>
      <c r="H441" s="26">
        <v>7.864266026228806</v>
      </c>
      <c r="I441" s="26">
        <v>16.527911829641656</v>
      </c>
      <c r="J441" s="27">
        <f t="shared" si="27"/>
        <v>28.613130109665164</v>
      </c>
      <c r="K441" s="26">
        <v>12.008940784808296</v>
      </c>
      <c r="L441" s="26">
        <v>12.716685745365051</v>
      </c>
      <c r="M441" s="26">
        <v>19.528840662496506</v>
      </c>
      <c r="N441" s="27">
        <f t="shared" si="25"/>
        <v>44.25446719266985</v>
      </c>
      <c r="O441" s="26">
        <v>31.580228556185702</v>
      </c>
      <c r="P441" s="26">
        <v>13.042180389709797</v>
      </c>
      <c r="Q441" s="26">
        <v>12.968506692017904</v>
      </c>
      <c r="R441" s="27">
        <f t="shared" si="26"/>
        <v>57.590915637913405</v>
      </c>
    </row>
    <row r="442" spans="1:18" ht="25.5">
      <c r="A442" s="36">
        <v>6215</v>
      </c>
      <c r="B442" s="24" t="s">
        <v>708</v>
      </c>
      <c r="C442" s="26">
        <v>0</v>
      </c>
      <c r="D442" s="26">
        <v>0</v>
      </c>
      <c r="E442" s="26">
        <v>1.7567289663098045</v>
      </c>
      <c r="F442" s="27">
        <f t="shared" si="24"/>
        <v>1.7567289663098045</v>
      </c>
      <c r="G442" s="26">
        <v>1.4053945932840342</v>
      </c>
      <c r="H442" s="26">
        <v>1.7664078141115085</v>
      </c>
      <c r="I442" s="26">
        <v>11.169938541120214</v>
      </c>
      <c r="J442" s="27">
        <f t="shared" si="27"/>
        <v>14.341740948515756</v>
      </c>
      <c r="K442" s="26">
        <v>0</v>
      </c>
      <c r="L442" s="26">
        <v>0.20059227621251427</v>
      </c>
      <c r="M442" s="26">
        <v>0.266403787003688</v>
      </c>
      <c r="N442" s="27">
        <f t="shared" si="25"/>
        <v>0.46699606321620224</v>
      </c>
      <c r="O442" s="26">
        <v>0.39938736778773837</v>
      </c>
      <c r="P442" s="26">
        <v>5.5818626840157295</v>
      </c>
      <c r="Q442" s="26">
        <v>0</v>
      </c>
      <c r="R442" s="27">
        <f t="shared" si="26"/>
        <v>5.9812500518034675</v>
      </c>
    </row>
    <row r="443" spans="1:18" ht="25.5">
      <c r="A443" s="36">
        <v>6216</v>
      </c>
      <c r="B443" s="24" t="s">
        <v>677</v>
      </c>
      <c r="C443" s="26">
        <v>0</v>
      </c>
      <c r="D443" s="26">
        <v>1.871180931744313</v>
      </c>
      <c r="E443" s="26">
        <v>2.686995705558579</v>
      </c>
      <c r="F443" s="27">
        <f t="shared" si="24"/>
        <v>4.558176637302893</v>
      </c>
      <c r="G443" s="26">
        <v>0</v>
      </c>
      <c r="H443" s="26">
        <v>0</v>
      </c>
      <c r="I443" s="26">
        <v>0</v>
      </c>
      <c r="J443" s="27">
        <f t="shared" si="27"/>
        <v>0</v>
      </c>
      <c r="K443" s="26">
        <v>0</v>
      </c>
      <c r="L443" s="26">
        <v>0</v>
      </c>
      <c r="M443" s="26">
        <v>0.315343367248658</v>
      </c>
      <c r="N443" s="27">
        <f t="shared" si="25"/>
        <v>0.315343367248658</v>
      </c>
      <c r="O443" s="26">
        <v>1.6616909428364874</v>
      </c>
      <c r="P443" s="26">
        <v>0.8619657980950475</v>
      </c>
      <c r="Q443" s="26">
        <v>0.8578464407410927</v>
      </c>
      <c r="R443" s="27">
        <f t="shared" si="26"/>
        <v>3.3815031816726275</v>
      </c>
    </row>
    <row r="444" spans="1:18" ht="12.75">
      <c r="A444" s="36">
        <v>6217</v>
      </c>
      <c r="B444" s="24" t="s">
        <v>518</v>
      </c>
      <c r="C444" s="26">
        <v>0.15135525840260208</v>
      </c>
      <c r="D444" s="26">
        <v>0.2664090332709378</v>
      </c>
      <c r="E444" s="26">
        <v>1.5652559037180453</v>
      </c>
      <c r="F444" s="27">
        <f t="shared" si="24"/>
        <v>1.9830201953915854</v>
      </c>
      <c r="G444" s="26">
        <v>1.3253785652962182</v>
      </c>
      <c r="H444" s="26">
        <v>0.7125955609544389</v>
      </c>
      <c r="I444" s="26">
        <v>4.3923189831507425</v>
      </c>
      <c r="J444" s="27">
        <f t="shared" si="27"/>
        <v>6.4302931094014</v>
      </c>
      <c r="K444" s="26">
        <v>0.9744286296972529</v>
      </c>
      <c r="L444" s="26">
        <v>0.05225791827133228</v>
      </c>
      <c r="M444" s="26">
        <v>1.2688446186169564</v>
      </c>
      <c r="N444" s="27">
        <f t="shared" si="25"/>
        <v>2.2955311665855413</v>
      </c>
      <c r="O444" s="26">
        <v>0.0749641823635273</v>
      </c>
      <c r="P444" s="26">
        <v>0.650388271482055</v>
      </c>
      <c r="Q444" s="26">
        <v>1.013144800560895</v>
      </c>
      <c r="R444" s="27">
        <f t="shared" si="26"/>
        <v>1.7384972544064774</v>
      </c>
    </row>
    <row r="445" spans="1:18" ht="12.75">
      <c r="A445" s="36">
        <v>6301</v>
      </c>
      <c r="B445" s="24" t="s">
        <v>427</v>
      </c>
      <c r="C445" s="26">
        <v>0</v>
      </c>
      <c r="D445" s="26">
        <v>0.480239014968614</v>
      </c>
      <c r="E445" s="26">
        <v>0</v>
      </c>
      <c r="F445" s="27">
        <f t="shared" si="24"/>
        <v>0.480239014968614</v>
      </c>
      <c r="G445" s="26">
        <v>0.010000605730207765</v>
      </c>
      <c r="H445" s="26">
        <v>0</v>
      </c>
      <c r="I445" s="26">
        <v>0.14317536975550862</v>
      </c>
      <c r="J445" s="27">
        <f t="shared" si="27"/>
        <v>0.15317597548571638</v>
      </c>
      <c r="K445" s="26">
        <v>0.34290092943877926</v>
      </c>
      <c r="L445" s="26">
        <v>0.8057108433734942</v>
      </c>
      <c r="M445" s="26">
        <v>0.5729962953329836</v>
      </c>
      <c r="N445" s="27">
        <f t="shared" si="25"/>
        <v>1.7216080681452572</v>
      </c>
      <c r="O445" s="26">
        <v>49.480997869957264</v>
      </c>
      <c r="P445" s="26">
        <v>32.536397825080684</v>
      </c>
      <c r="Q445" s="26">
        <v>0</v>
      </c>
      <c r="R445" s="27">
        <f t="shared" si="26"/>
        <v>82.01739569503795</v>
      </c>
    </row>
    <row r="446" spans="1:18" ht="25.5">
      <c r="A446" s="36">
        <v>6302</v>
      </c>
      <c r="B446" s="24" t="s">
        <v>155</v>
      </c>
      <c r="C446" s="26">
        <v>4.517791591270056</v>
      </c>
      <c r="D446" s="26">
        <v>4.093283562486143</v>
      </c>
      <c r="E446" s="26">
        <v>6.39046046790308</v>
      </c>
      <c r="F446" s="27">
        <f t="shared" si="24"/>
        <v>15.00153562165928</v>
      </c>
      <c r="G446" s="26">
        <v>3.128603084629257</v>
      </c>
      <c r="H446" s="26">
        <v>0.009996338337605274</v>
      </c>
      <c r="I446" s="26">
        <v>0.9289814756692156</v>
      </c>
      <c r="J446" s="27">
        <f t="shared" si="27"/>
        <v>4.067580898636078</v>
      </c>
      <c r="K446" s="26">
        <v>0.5524814950513843</v>
      </c>
      <c r="L446" s="26">
        <v>0.5007510447946567</v>
      </c>
      <c r="M446" s="26">
        <v>5.515354637568199</v>
      </c>
      <c r="N446" s="27">
        <f t="shared" si="25"/>
        <v>6.568587177414241</v>
      </c>
      <c r="O446" s="26">
        <v>70.07986860985932</v>
      </c>
      <c r="P446" s="26">
        <v>64.35344468417358</v>
      </c>
      <c r="Q446" s="26">
        <v>11.997308657151219</v>
      </c>
      <c r="R446" s="27">
        <f t="shared" si="26"/>
        <v>146.43062195118412</v>
      </c>
    </row>
    <row r="447" spans="1:18" ht="25.5">
      <c r="A447" s="36">
        <v>6303</v>
      </c>
      <c r="B447" s="24" t="s">
        <v>537</v>
      </c>
      <c r="C447" s="26">
        <v>0</v>
      </c>
      <c r="D447" s="26">
        <v>0</v>
      </c>
      <c r="E447" s="26">
        <v>0</v>
      </c>
      <c r="F447" s="27">
        <f t="shared" si="24"/>
        <v>0</v>
      </c>
      <c r="G447" s="26">
        <v>0.02000121146041553</v>
      </c>
      <c r="H447" s="26">
        <v>5.67614303178484</v>
      </c>
      <c r="I447" s="26">
        <v>0</v>
      </c>
      <c r="J447" s="27">
        <f t="shared" si="27"/>
        <v>5.696144243245255</v>
      </c>
      <c r="K447" s="26">
        <v>0</v>
      </c>
      <c r="L447" s="26">
        <v>0</v>
      </c>
      <c r="M447" s="26">
        <v>0.0009993377882126307</v>
      </c>
      <c r="N447" s="27">
        <f t="shared" si="25"/>
        <v>0.0009993377882126307</v>
      </c>
      <c r="O447" s="26">
        <v>2.637496994469824</v>
      </c>
      <c r="P447" s="26">
        <v>0</v>
      </c>
      <c r="Q447" s="26">
        <v>0</v>
      </c>
      <c r="R447" s="27">
        <f t="shared" si="26"/>
        <v>2.637496994469824</v>
      </c>
    </row>
    <row r="448" spans="1:18" ht="12.75">
      <c r="A448" s="36">
        <v>6304</v>
      </c>
      <c r="B448" s="24" t="s">
        <v>110</v>
      </c>
      <c r="C448" s="26">
        <v>0</v>
      </c>
      <c r="D448" s="26">
        <v>0</v>
      </c>
      <c r="E448" s="26">
        <v>0</v>
      </c>
      <c r="F448" s="27">
        <f t="shared" si="24"/>
        <v>0</v>
      </c>
      <c r="G448" s="26">
        <v>0.019227519613759805</v>
      </c>
      <c r="H448" s="26">
        <v>0</v>
      </c>
      <c r="I448" s="26">
        <v>0</v>
      </c>
      <c r="J448" s="27">
        <f t="shared" si="27"/>
        <v>0.019227519613759805</v>
      </c>
      <c r="K448" s="26">
        <v>0</v>
      </c>
      <c r="L448" s="26">
        <v>0.15</v>
      </c>
      <c r="M448" s="26">
        <v>0.256526170633731</v>
      </c>
      <c r="N448" s="27">
        <f t="shared" si="25"/>
        <v>0.406526170633731</v>
      </c>
      <c r="O448" s="26">
        <v>0.08555086373110485</v>
      </c>
      <c r="P448" s="26">
        <v>0.08250198316518417</v>
      </c>
      <c r="Q448" s="26">
        <v>1.0786472344161544</v>
      </c>
      <c r="R448" s="27">
        <f t="shared" si="26"/>
        <v>1.2467000813124434</v>
      </c>
    </row>
    <row r="449" spans="1:18" ht="12.75">
      <c r="A449" s="36">
        <v>6305</v>
      </c>
      <c r="B449" s="24" t="s">
        <v>526</v>
      </c>
      <c r="C449" s="26">
        <v>0.6075018124309953</v>
      </c>
      <c r="D449" s="26">
        <v>19.717821404205758</v>
      </c>
      <c r="E449" s="26">
        <v>0.3087473636183701</v>
      </c>
      <c r="F449" s="27">
        <f t="shared" si="24"/>
        <v>20.634070580255123</v>
      </c>
      <c r="G449" s="26">
        <v>5.92</v>
      </c>
      <c r="H449" s="26">
        <v>19.34</v>
      </c>
      <c r="I449" s="26">
        <v>5.394177180929857</v>
      </c>
      <c r="J449" s="27">
        <f t="shared" si="27"/>
        <v>30.654177180929857</v>
      </c>
      <c r="K449" s="26">
        <v>0.7658703181339361</v>
      </c>
      <c r="L449" s="26">
        <v>0</v>
      </c>
      <c r="M449" s="26">
        <v>8.871243006057725</v>
      </c>
      <c r="N449" s="27">
        <f t="shared" si="25"/>
        <v>9.637113324191661</v>
      </c>
      <c r="O449" s="26">
        <v>1.5059910407290882</v>
      </c>
      <c r="P449" s="26">
        <v>1.05185</v>
      </c>
      <c r="Q449" s="26">
        <v>1.92375</v>
      </c>
      <c r="R449" s="27">
        <f t="shared" si="26"/>
        <v>4.481591040729088</v>
      </c>
    </row>
    <row r="450" spans="1:18" ht="25.5">
      <c r="A450" s="36">
        <v>6307</v>
      </c>
      <c r="B450" s="24" t="s">
        <v>261</v>
      </c>
      <c r="C450" s="26">
        <v>8.979183400737407</v>
      </c>
      <c r="D450" s="26">
        <v>12.270004447467974</v>
      </c>
      <c r="E450" s="26">
        <v>4.927547106508795</v>
      </c>
      <c r="F450" s="27">
        <f t="shared" si="24"/>
        <v>26.176734954714178</v>
      </c>
      <c r="G450" s="26">
        <v>31.679564187871325</v>
      </c>
      <c r="H450" s="26">
        <v>5.7867781082018706</v>
      </c>
      <c r="I450" s="26">
        <v>0.7715688887848051</v>
      </c>
      <c r="J450" s="27">
        <f t="shared" si="27"/>
        <v>38.237911184858</v>
      </c>
      <c r="K450" s="26">
        <v>2.073966973124241</v>
      </c>
      <c r="L450" s="26">
        <v>9.215555877001014</v>
      </c>
      <c r="M450" s="26">
        <v>3.2964752575155725</v>
      </c>
      <c r="N450" s="27">
        <f t="shared" si="25"/>
        <v>14.585998107640828</v>
      </c>
      <c r="O450" s="26">
        <v>9.864763625163283</v>
      </c>
      <c r="P450" s="26">
        <v>7.146713080723132</v>
      </c>
      <c r="Q450" s="26">
        <v>10.854905914021144</v>
      </c>
      <c r="R450" s="27">
        <f t="shared" si="26"/>
        <v>27.86638261990756</v>
      </c>
    </row>
    <row r="451" spans="1:18" ht="12.75">
      <c r="A451" s="36">
        <v>6309</v>
      </c>
      <c r="B451" s="24" t="s">
        <v>517</v>
      </c>
      <c r="C451" s="26">
        <v>0.11992564609941833</v>
      </c>
      <c r="D451" s="26">
        <v>0</v>
      </c>
      <c r="E451" s="26">
        <v>0</v>
      </c>
      <c r="F451" s="27">
        <f t="shared" si="24"/>
        <v>0.11992564609941833</v>
      </c>
      <c r="G451" s="26">
        <v>1.450997150997151</v>
      </c>
      <c r="H451" s="26">
        <v>70.70180021773771</v>
      </c>
      <c r="I451" s="26">
        <v>9.064179826949841</v>
      </c>
      <c r="J451" s="27">
        <f t="shared" si="27"/>
        <v>81.2169771956847</v>
      </c>
      <c r="K451" s="26">
        <v>22.86633244745108</v>
      </c>
      <c r="L451" s="26">
        <v>1.5577044626595982</v>
      </c>
      <c r="M451" s="26">
        <v>0</v>
      </c>
      <c r="N451" s="27">
        <f t="shared" si="25"/>
        <v>24.424036910110676</v>
      </c>
      <c r="O451" s="26">
        <v>4.184111546134708</v>
      </c>
      <c r="P451" s="26">
        <v>0.025</v>
      </c>
      <c r="Q451" s="26">
        <v>9.980770604158268</v>
      </c>
      <c r="R451" s="27">
        <f t="shared" si="26"/>
        <v>14.189882150292977</v>
      </c>
    </row>
    <row r="452" spans="1:18" ht="25.5">
      <c r="A452" s="36">
        <v>6401</v>
      </c>
      <c r="B452" s="24" t="s">
        <v>665</v>
      </c>
      <c r="C452" s="26">
        <v>1.9033633870697722</v>
      </c>
      <c r="D452" s="26">
        <v>2.6948715583501484</v>
      </c>
      <c r="E452" s="26">
        <v>0</v>
      </c>
      <c r="F452" s="27">
        <f t="shared" si="24"/>
        <v>4.598234945419921</v>
      </c>
      <c r="G452" s="26">
        <v>6.837872450137063</v>
      </c>
      <c r="H452" s="26">
        <v>0</v>
      </c>
      <c r="I452" s="26">
        <v>0</v>
      </c>
      <c r="J452" s="27">
        <f t="shared" si="27"/>
        <v>6.837872450137063</v>
      </c>
      <c r="K452" s="26">
        <v>1.2962396505873044</v>
      </c>
      <c r="L452" s="26">
        <v>0</v>
      </c>
      <c r="M452" s="26">
        <v>1.5069914870494474</v>
      </c>
      <c r="N452" s="27">
        <f t="shared" si="25"/>
        <v>2.803231137636752</v>
      </c>
      <c r="O452" s="26">
        <v>0.339433979499428</v>
      </c>
      <c r="P452" s="26">
        <v>0.9222736398855643</v>
      </c>
      <c r="Q452" s="26">
        <v>0.12</v>
      </c>
      <c r="R452" s="27">
        <f t="shared" si="26"/>
        <v>1.3817076193849922</v>
      </c>
    </row>
    <row r="453" spans="1:18" ht="25.5">
      <c r="A453" s="36">
        <v>6402</v>
      </c>
      <c r="B453" s="24" t="s">
        <v>509</v>
      </c>
      <c r="C453" s="26">
        <v>40.89916480413281</v>
      </c>
      <c r="D453" s="26">
        <v>32.844686637835984</v>
      </c>
      <c r="E453" s="26">
        <v>52.295996077725185</v>
      </c>
      <c r="F453" s="27">
        <f t="shared" si="24"/>
        <v>126.03984751969398</v>
      </c>
      <c r="G453" s="26">
        <v>19.380175223482265</v>
      </c>
      <c r="H453" s="26">
        <v>17.307385016430374</v>
      </c>
      <c r="I453" s="26">
        <v>89.70948169035829</v>
      </c>
      <c r="J453" s="27">
        <f t="shared" si="27"/>
        <v>126.39704193027093</v>
      </c>
      <c r="K453" s="26">
        <v>46.71227026474568</v>
      </c>
      <c r="L453" s="26">
        <v>28.988117062606356</v>
      </c>
      <c r="M453" s="26">
        <v>143.87691970642425</v>
      </c>
      <c r="N453" s="27">
        <f t="shared" si="25"/>
        <v>219.5773070337763</v>
      </c>
      <c r="O453" s="26">
        <v>86.79644648414681</v>
      </c>
      <c r="P453" s="26">
        <v>41.43340900429207</v>
      </c>
      <c r="Q453" s="26">
        <v>49.263471691470784</v>
      </c>
      <c r="R453" s="27">
        <f t="shared" si="26"/>
        <v>177.49332717990967</v>
      </c>
    </row>
    <row r="454" spans="1:18" ht="25.5">
      <c r="A454" s="36">
        <v>6403</v>
      </c>
      <c r="B454" s="24" t="s">
        <v>542</v>
      </c>
      <c r="C454" s="26">
        <v>72.98063986308752</v>
      </c>
      <c r="D454" s="26">
        <v>45.327243525182425</v>
      </c>
      <c r="E454" s="26">
        <v>240.95740546483486</v>
      </c>
      <c r="F454" s="27">
        <f t="shared" si="24"/>
        <v>359.26528885310483</v>
      </c>
      <c r="G454" s="26">
        <v>9.801611666355878</v>
      </c>
      <c r="H454" s="26">
        <v>33.82564477176705</v>
      </c>
      <c r="I454" s="26">
        <v>181.33144745996975</v>
      </c>
      <c r="J454" s="27">
        <f t="shared" si="27"/>
        <v>224.95870389809266</v>
      </c>
      <c r="K454" s="26">
        <v>94.74520984543975</v>
      </c>
      <c r="L454" s="26">
        <v>44.39750679760925</v>
      </c>
      <c r="M454" s="26">
        <v>465.17932469119444</v>
      </c>
      <c r="N454" s="27">
        <f t="shared" si="25"/>
        <v>604.3220413342434</v>
      </c>
      <c r="O454" s="26">
        <v>118.18604604411213</v>
      </c>
      <c r="P454" s="26">
        <v>91.00675836395475</v>
      </c>
      <c r="Q454" s="26">
        <v>51.73611960330317</v>
      </c>
      <c r="R454" s="27">
        <f t="shared" si="26"/>
        <v>260.92892401137004</v>
      </c>
    </row>
    <row r="455" spans="1:18" ht="25.5">
      <c r="A455" s="36">
        <v>6404</v>
      </c>
      <c r="B455" s="24" t="s">
        <v>543</v>
      </c>
      <c r="C455" s="26">
        <v>15.549944528846895</v>
      </c>
      <c r="D455" s="26">
        <v>41.904487004811045</v>
      </c>
      <c r="E455" s="26">
        <v>48.016442086921096</v>
      </c>
      <c r="F455" s="27">
        <f t="shared" si="24"/>
        <v>105.47087362057903</v>
      </c>
      <c r="G455" s="26">
        <v>11.923192536404976</v>
      </c>
      <c r="H455" s="26">
        <v>52.002490382238584</v>
      </c>
      <c r="I455" s="26">
        <v>81.06682981983255</v>
      </c>
      <c r="J455" s="27">
        <f t="shared" si="27"/>
        <v>144.9925127384761</v>
      </c>
      <c r="K455" s="26">
        <v>111.79144795717404</v>
      </c>
      <c r="L455" s="26">
        <v>21.796118039655983</v>
      </c>
      <c r="M455" s="26">
        <v>114.32699919516614</v>
      </c>
      <c r="N455" s="27">
        <f t="shared" si="25"/>
        <v>247.91456519199616</v>
      </c>
      <c r="O455" s="26">
        <v>50.230662383250454</v>
      </c>
      <c r="P455" s="26">
        <v>34.7569812218778</v>
      </c>
      <c r="Q455" s="26">
        <v>34.71949281889039</v>
      </c>
      <c r="R455" s="27">
        <f t="shared" si="26"/>
        <v>119.70713642401864</v>
      </c>
    </row>
    <row r="456" spans="1:18" ht="12.75">
      <c r="A456" s="36">
        <v>6405</v>
      </c>
      <c r="B456" s="24" t="s">
        <v>512</v>
      </c>
      <c r="C456" s="26">
        <v>3.889190817617641</v>
      </c>
      <c r="D456" s="26">
        <v>14.223794668466727</v>
      </c>
      <c r="E456" s="26">
        <v>11.004426168312976</v>
      </c>
      <c r="F456" s="27">
        <f aca="true" t="shared" si="28" ref="F456:F519">SUM(C456:E456)</f>
        <v>29.117411654397344</v>
      </c>
      <c r="G456" s="26">
        <v>2.7908330611726644</v>
      </c>
      <c r="H456" s="26">
        <v>3.2050470151563544</v>
      </c>
      <c r="I456" s="26">
        <v>16.28758517150185</v>
      </c>
      <c r="J456" s="27">
        <f t="shared" si="27"/>
        <v>22.28346524783087</v>
      </c>
      <c r="K456" s="26">
        <v>158.583963834376</v>
      </c>
      <c r="L456" s="26">
        <v>2.9219939171927893</v>
      </c>
      <c r="M456" s="26">
        <v>9.548859805180285</v>
      </c>
      <c r="N456" s="27">
        <f aca="true" t="shared" si="29" ref="N456:N519">SUM(K456:M456)</f>
        <v>171.05481755674907</v>
      </c>
      <c r="O456" s="26">
        <v>10.940030186642488</v>
      </c>
      <c r="P456" s="26">
        <v>6.800488322349278</v>
      </c>
      <c r="Q456" s="26">
        <v>1.360705188288574</v>
      </c>
      <c r="R456" s="27">
        <f aca="true" t="shared" si="30" ref="R456:R519">SUM(O456:Q456)</f>
        <v>19.10122369728034</v>
      </c>
    </row>
    <row r="457" spans="1:18" ht="12.75">
      <c r="A457" s="36">
        <v>6406</v>
      </c>
      <c r="B457" s="24" t="s">
        <v>544</v>
      </c>
      <c r="C457" s="26">
        <v>0.022309916857452705</v>
      </c>
      <c r="D457" s="26">
        <v>0</v>
      </c>
      <c r="E457" s="26">
        <v>0.5000120503705489</v>
      </c>
      <c r="F457" s="27">
        <f t="shared" si="28"/>
        <v>0.5223219672280015</v>
      </c>
      <c r="G457" s="26">
        <v>0.8474783030891545</v>
      </c>
      <c r="H457" s="26">
        <v>0</v>
      </c>
      <c r="I457" s="26">
        <v>0</v>
      </c>
      <c r="J457" s="27">
        <f aca="true" t="shared" si="31" ref="J457:J520">SUM(G457:I457)</f>
        <v>0.8474783030891545</v>
      </c>
      <c r="K457" s="26">
        <v>0</v>
      </c>
      <c r="L457" s="26">
        <v>0</v>
      </c>
      <c r="M457" s="26">
        <v>0.7517579771222157</v>
      </c>
      <c r="N457" s="27">
        <f t="shared" si="29"/>
        <v>0.7517579771222157</v>
      </c>
      <c r="O457" s="26">
        <v>0.011697523443135368</v>
      </c>
      <c r="P457" s="26">
        <v>0.10752000000000002</v>
      </c>
      <c r="Q457" s="26">
        <v>0.15231999999999998</v>
      </c>
      <c r="R457" s="27">
        <f t="shared" si="30"/>
        <v>0.27153752344313536</v>
      </c>
    </row>
    <row r="458" spans="1:18" ht="25.5">
      <c r="A458" s="36">
        <v>6504</v>
      </c>
      <c r="B458" s="24" t="s">
        <v>594</v>
      </c>
      <c r="C458" s="26">
        <v>0</v>
      </c>
      <c r="D458" s="26">
        <v>0.9026253445372951</v>
      </c>
      <c r="E458" s="26">
        <v>1.3373332326335607</v>
      </c>
      <c r="F458" s="27">
        <f t="shared" si="28"/>
        <v>2.2399585771708557</v>
      </c>
      <c r="G458" s="26">
        <v>4.171168851407448</v>
      </c>
      <c r="H458" s="26">
        <v>3.821928635405506</v>
      </c>
      <c r="I458" s="26">
        <v>7.02589864813164</v>
      </c>
      <c r="J458" s="27">
        <f t="shared" si="31"/>
        <v>15.018996134944594</v>
      </c>
      <c r="K458" s="26">
        <v>0.5956476747749828</v>
      </c>
      <c r="L458" s="26">
        <v>2.3412585377106376</v>
      </c>
      <c r="M458" s="26">
        <v>2.9130899600683415</v>
      </c>
      <c r="N458" s="27">
        <f t="shared" si="29"/>
        <v>5.849996172553962</v>
      </c>
      <c r="O458" s="26">
        <v>0.916663702459508</v>
      </c>
      <c r="P458" s="26">
        <v>0.5985584274362191</v>
      </c>
      <c r="Q458" s="26">
        <v>0.14027999999999996</v>
      </c>
      <c r="R458" s="27">
        <f t="shared" si="30"/>
        <v>1.655502129895727</v>
      </c>
    </row>
    <row r="459" spans="1:18" ht="12.75">
      <c r="A459" s="36">
        <v>6505</v>
      </c>
      <c r="B459" s="24" t="s">
        <v>595</v>
      </c>
      <c r="C459" s="26">
        <v>2.1094184514416128</v>
      </c>
      <c r="D459" s="26">
        <v>0.9042305430334647</v>
      </c>
      <c r="E459" s="26">
        <v>8.390721619421674</v>
      </c>
      <c r="F459" s="27">
        <f t="shared" si="28"/>
        <v>11.404370613896752</v>
      </c>
      <c r="G459" s="26">
        <v>2.6991392408491612</v>
      </c>
      <c r="H459" s="26">
        <v>1.3909709052723918</v>
      </c>
      <c r="I459" s="26">
        <v>2.908728467445796</v>
      </c>
      <c r="J459" s="27">
        <f t="shared" si="31"/>
        <v>6.998838613567349</v>
      </c>
      <c r="K459" s="26">
        <v>2.2952249415906856</v>
      </c>
      <c r="L459" s="26">
        <v>3.279935619457853</v>
      </c>
      <c r="M459" s="26">
        <v>9.181216899997887</v>
      </c>
      <c r="N459" s="27">
        <f t="shared" si="29"/>
        <v>14.756377461046426</v>
      </c>
      <c r="O459" s="26">
        <v>15.09200447404144</v>
      </c>
      <c r="P459" s="26">
        <v>9.24446508058854</v>
      </c>
      <c r="Q459" s="26">
        <v>2.983382701488529</v>
      </c>
      <c r="R459" s="27">
        <f t="shared" si="30"/>
        <v>27.31985225611851</v>
      </c>
    </row>
    <row r="460" spans="1:18" ht="25.5">
      <c r="A460" s="36">
        <v>6506</v>
      </c>
      <c r="B460" s="24" t="s">
        <v>148</v>
      </c>
      <c r="C460" s="26">
        <v>4.63751932568054</v>
      </c>
      <c r="D460" s="26">
        <v>0.2472981947714786</v>
      </c>
      <c r="E460" s="26">
        <v>0</v>
      </c>
      <c r="F460" s="27">
        <f t="shared" si="28"/>
        <v>4.884817520452018</v>
      </c>
      <c r="G460" s="26">
        <v>0</v>
      </c>
      <c r="H460" s="26">
        <v>1.6059253802995133</v>
      </c>
      <c r="I460" s="26">
        <v>2.44112446624611</v>
      </c>
      <c r="J460" s="27">
        <f t="shared" si="31"/>
        <v>4.047049846545623</v>
      </c>
      <c r="K460" s="26">
        <v>0.10447369908194407</v>
      </c>
      <c r="L460" s="26">
        <v>0</v>
      </c>
      <c r="M460" s="26">
        <v>4.381563735825943</v>
      </c>
      <c r="N460" s="27">
        <f t="shared" si="29"/>
        <v>4.486037434907887</v>
      </c>
      <c r="O460" s="26">
        <v>0.009999399435469342</v>
      </c>
      <c r="P460" s="26">
        <v>0</v>
      </c>
      <c r="Q460" s="26">
        <v>0.3156581790574082</v>
      </c>
      <c r="R460" s="27">
        <f t="shared" si="30"/>
        <v>0.3256575784928775</v>
      </c>
    </row>
    <row r="461" spans="1:18" ht="25.5">
      <c r="A461" s="36">
        <v>6507</v>
      </c>
      <c r="B461" s="24" t="s">
        <v>618</v>
      </c>
      <c r="C461" s="26">
        <v>0</v>
      </c>
      <c r="D461" s="26">
        <v>0.10085470085470087</v>
      </c>
      <c r="E461" s="26">
        <v>0</v>
      </c>
      <c r="F461" s="27">
        <f t="shared" si="28"/>
        <v>0.10085470085470087</v>
      </c>
      <c r="G461" s="26">
        <v>0</v>
      </c>
      <c r="H461" s="26">
        <v>0</v>
      </c>
      <c r="I461" s="26">
        <v>0</v>
      </c>
      <c r="J461" s="27">
        <f t="shared" si="31"/>
        <v>0</v>
      </c>
      <c r="K461" s="26">
        <v>0.03800205351210968</v>
      </c>
      <c r="L461" s="26">
        <v>0</v>
      </c>
      <c r="M461" s="26">
        <v>0</v>
      </c>
      <c r="N461" s="27">
        <f t="shared" si="29"/>
        <v>0.03800205351210968</v>
      </c>
      <c r="O461" s="26">
        <v>0</v>
      </c>
      <c r="P461" s="26">
        <v>0</v>
      </c>
      <c r="Q461" s="26">
        <v>0</v>
      </c>
      <c r="R461" s="27">
        <f t="shared" si="30"/>
        <v>0</v>
      </c>
    </row>
    <row r="462" spans="1:18" ht="12.75">
      <c r="A462" s="36">
        <v>6601</v>
      </c>
      <c r="B462" s="24" t="s">
        <v>475</v>
      </c>
      <c r="C462" s="26">
        <v>0.058884471750391534</v>
      </c>
      <c r="D462" s="26">
        <v>0.19003772951923867</v>
      </c>
      <c r="E462" s="26">
        <v>8.131093913011805</v>
      </c>
      <c r="F462" s="27">
        <f t="shared" si="28"/>
        <v>8.380016114281435</v>
      </c>
      <c r="G462" s="26">
        <v>3.823135619559343</v>
      </c>
      <c r="H462" s="26">
        <v>0</v>
      </c>
      <c r="I462" s="26">
        <v>0.09940703091910211</v>
      </c>
      <c r="J462" s="27">
        <f t="shared" si="31"/>
        <v>3.9225426504784453</v>
      </c>
      <c r="K462" s="26">
        <v>0.00025360787392065696</v>
      </c>
      <c r="L462" s="26">
        <v>7.02394048001668</v>
      </c>
      <c r="M462" s="26">
        <v>35.52074096956627</v>
      </c>
      <c r="N462" s="27">
        <f t="shared" si="29"/>
        <v>42.54493505745687</v>
      </c>
      <c r="O462" s="26">
        <v>0.6614767320207495</v>
      </c>
      <c r="P462" s="26">
        <v>7.01339590840747</v>
      </c>
      <c r="Q462" s="26">
        <v>4.680588721348243</v>
      </c>
      <c r="R462" s="27">
        <f t="shared" si="30"/>
        <v>12.355461361776463</v>
      </c>
    </row>
    <row r="463" spans="1:18" ht="25.5">
      <c r="A463" s="36">
        <v>6603</v>
      </c>
      <c r="B463" s="24" t="s">
        <v>362</v>
      </c>
      <c r="C463" s="26">
        <v>0</v>
      </c>
      <c r="D463" s="26">
        <v>0</v>
      </c>
      <c r="E463" s="26">
        <v>0</v>
      </c>
      <c r="F463" s="27">
        <f t="shared" si="28"/>
        <v>0</v>
      </c>
      <c r="G463" s="26">
        <v>1.0395020596074633</v>
      </c>
      <c r="H463" s="26">
        <v>0</v>
      </c>
      <c r="I463" s="26">
        <v>0</v>
      </c>
      <c r="J463" s="27">
        <f t="shared" si="31"/>
        <v>1.0395020596074633</v>
      </c>
      <c r="K463" s="26">
        <v>0</v>
      </c>
      <c r="L463" s="26">
        <v>0</v>
      </c>
      <c r="M463" s="26">
        <v>0</v>
      </c>
      <c r="N463" s="27">
        <f t="shared" si="29"/>
        <v>0</v>
      </c>
      <c r="O463" s="26">
        <v>0</v>
      </c>
      <c r="P463" s="26">
        <v>0</v>
      </c>
      <c r="Q463" s="26">
        <v>0</v>
      </c>
      <c r="R463" s="27">
        <f t="shared" si="30"/>
        <v>0</v>
      </c>
    </row>
    <row r="464" spans="1:18" ht="25.5">
      <c r="A464" s="36">
        <v>6702</v>
      </c>
      <c r="B464" s="24" t="s">
        <v>685</v>
      </c>
      <c r="C464" s="26">
        <v>0</v>
      </c>
      <c r="D464" s="26">
        <v>0</v>
      </c>
      <c r="E464" s="26">
        <v>0</v>
      </c>
      <c r="F464" s="27">
        <f t="shared" si="28"/>
        <v>0</v>
      </c>
      <c r="G464" s="26">
        <v>0</v>
      </c>
      <c r="H464" s="26">
        <v>0</v>
      </c>
      <c r="I464" s="26">
        <v>0.003398146465564237</v>
      </c>
      <c r="J464" s="27">
        <f t="shared" si="31"/>
        <v>0.003398146465564237</v>
      </c>
      <c r="K464" s="26">
        <v>0</v>
      </c>
      <c r="L464" s="26">
        <v>0.006000963043216562</v>
      </c>
      <c r="M464" s="26">
        <v>0</v>
      </c>
      <c r="N464" s="27">
        <f t="shared" si="29"/>
        <v>0.006000963043216562</v>
      </c>
      <c r="O464" s="26">
        <v>0</v>
      </c>
      <c r="P464" s="26">
        <v>0.12</v>
      </c>
      <c r="Q464" s="26">
        <v>0.002879686690088117</v>
      </c>
      <c r="R464" s="27">
        <f t="shared" si="30"/>
        <v>0.12287968669008811</v>
      </c>
    </row>
    <row r="465" spans="1:18" ht="25.5">
      <c r="A465" s="36">
        <v>6704</v>
      </c>
      <c r="B465" s="24" t="s">
        <v>759</v>
      </c>
      <c r="C465" s="26">
        <v>0</v>
      </c>
      <c r="D465" s="26">
        <v>0</v>
      </c>
      <c r="E465" s="26">
        <v>0</v>
      </c>
      <c r="F465" s="27">
        <f t="shared" si="28"/>
        <v>0</v>
      </c>
      <c r="G465" s="26">
        <v>0</v>
      </c>
      <c r="H465" s="26">
        <v>0</v>
      </c>
      <c r="I465" s="26">
        <v>0</v>
      </c>
      <c r="J465" s="27">
        <f t="shared" si="31"/>
        <v>0</v>
      </c>
      <c r="K465" s="26">
        <v>0</v>
      </c>
      <c r="L465" s="26">
        <v>0.1969974126000361</v>
      </c>
      <c r="M465" s="26">
        <v>0.07709969426293388</v>
      </c>
      <c r="N465" s="27">
        <f t="shared" si="29"/>
        <v>0.27409710686296995</v>
      </c>
      <c r="O465" s="26">
        <v>0</v>
      </c>
      <c r="P465" s="26">
        <v>0.0768</v>
      </c>
      <c r="Q465" s="26">
        <v>0</v>
      </c>
      <c r="R465" s="27">
        <f t="shared" si="30"/>
        <v>0.0768</v>
      </c>
    </row>
    <row r="466" spans="1:18" ht="25.5">
      <c r="A466" s="36">
        <v>6801</v>
      </c>
      <c r="B466" s="24" t="s">
        <v>646</v>
      </c>
      <c r="C466" s="26">
        <v>0</v>
      </c>
      <c r="D466" s="26">
        <v>0</v>
      </c>
      <c r="E466" s="26">
        <v>0</v>
      </c>
      <c r="F466" s="27">
        <f t="shared" si="28"/>
        <v>0</v>
      </c>
      <c r="G466" s="26">
        <v>0</v>
      </c>
      <c r="H466" s="26">
        <v>0</v>
      </c>
      <c r="I466" s="26">
        <v>0.06000241385553077</v>
      </c>
      <c r="J466" s="27">
        <f t="shared" si="31"/>
        <v>0.06000241385553077</v>
      </c>
      <c r="K466" s="26">
        <v>0</v>
      </c>
      <c r="L466" s="26">
        <v>0</v>
      </c>
      <c r="M466" s="26">
        <v>0</v>
      </c>
      <c r="N466" s="27">
        <f t="shared" si="29"/>
        <v>0</v>
      </c>
      <c r="O466" s="26">
        <v>0</v>
      </c>
      <c r="P466" s="26">
        <v>0</v>
      </c>
      <c r="Q466" s="26">
        <v>0</v>
      </c>
      <c r="R466" s="27">
        <f t="shared" si="30"/>
        <v>0</v>
      </c>
    </row>
    <row r="467" spans="1:18" ht="12.75">
      <c r="A467" s="36">
        <v>6802</v>
      </c>
      <c r="B467" s="24" t="s">
        <v>581</v>
      </c>
      <c r="C467" s="26">
        <v>0</v>
      </c>
      <c r="D467" s="26">
        <v>0</v>
      </c>
      <c r="E467" s="26">
        <v>1.5</v>
      </c>
      <c r="F467" s="27">
        <f t="shared" si="28"/>
        <v>1.5</v>
      </c>
      <c r="G467" s="26">
        <v>0</v>
      </c>
      <c r="H467" s="26">
        <v>21.77780131969248</v>
      </c>
      <c r="I467" s="26">
        <v>113.77799046307075</v>
      </c>
      <c r="J467" s="27">
        <f t="shared" si="31"/>
        <v>135.55579178276324</v>
      </c>
      <c r="K467" s="26">
        <v>54.133443701069595</v>
      </c>
      <c r="L467" s="26">
        <v>15.732358241230177</v>
      </c>
      <c r="M467" s="26">
        <v>0.06019744762822055</v>
      </c>
      <c r="N467" s="27">
        <f t="shared" si="29"/>
        <v>69.925999389928</v>
      </c>
      <c r="O467" s="26">
        <v>10.508169895319456</v>
      </c>
      <c r="P467" s="26">
        <v>0</v>
      </c>
      <c r="Q467" s="26">
        <v>31.416</v>
      </c>
      <c r="R467" s="27">
        <f t="shared" si="30"/>
        <v>41.92416989531946</v>
      </c>
    </row>
    <row r="468" spans="1:18" ht="25.5">
      <c r="A468" s="36">
        <v>6803</v>
      </c>
      <c r="B468" s="24" t="s">
        <v>760</v>
      </c>
      <c r="C468" s="26">
        <v>0</v>
      </c>
      <c r="D468" s="26">
        <v>0</v>
      </c>
      <c r="E468" s="26">
        <v>0</v>
      </c>
      <c r="F468" s="27">
        <f t="shared" si="28"/>
        <v>0</v>
      </c>
      <c r="G468" s="26">
        <v>0</v>
      </c>
      <c r="H468" s="26">
        <v>0</v>
      </c>
      <c r="I468" s="26">
        <v>0</v>
      </c>
      <c r="J468" s="27">
        <f t="shared" si="31"/>
        <v>0</v>
      </c>
      <c r="K468" s="26">
        <v>0</v>
      </c>
      <c r="L468" s="26">
        <v>214.83237204293107</v>
      </c>
      <c r="M468" s="26">
        <v>105.70635320810848</v>
      </c>
      <c r="N468" s="27">
        <f t="shared" si="29"/>
        <v>320.5387252510395</v>
      </c>
      <c r="O468" s="26">
        <v>0</v>
      </c>
      <c r="P468" s="26">
        <v>0</v>
      </c>
      <c r="Q468" s="26">
        <v>0</v>
      </c>
      <c r="R468" s="27">
        <f t="shared" si="30"/>
        <v>0</v>
      </c>
    </row>
    <row r="469" spans="1:18" ht="12.75">
      <c r="A469" s="36">
        <v>6804</v>
      </c>
      <c r="B469" s="24" t="s">
        <v>114</v>
      </c>
      <c r="C469" s="26">
        <v>2.4953616908478957</v>
      </c>
      <c r="D469" s="26">
        <v>4.042180548219846</v>
      </c>
      <c r="E469" s="26">
        <v>1.2336846766176348</v>
      </c>
      <c r="F469" s="27">
        <f t="shared" si="28"/>
        <v>7.771226915685377</v>
      </c>
      <c r="G469" s="26">
        <v>0.7456390131307388</v>
      </c>
      <c r="H469" s="26">
        <v>16.002398809251964</v>
      </c>
      <c r="I469" s="26">
        <v>2.7137225184551275</v>
      </c>
      <c r="J469" s="27">
        <f t="shared" si="31"/>
        <v>19.46176034083783</v>
      </c>
      <c r="K469" s="26">
        <v>8.97387898156394</v>
      </c>
      <c r="L469" s="26">
        <v>5.133856757669013</v>
      </c>
      <c r="M469" s="26">
        <v>0.227191073848469</v>
      </c>
      <c r="N469" s="27">
        <f t="shared" si="29"/>
        <v>14.334926813081422</v>
      </c>
      <c r="O469" s="26">
        <v>7.352050511067688</v>
      </c>
      <c r="P469" s="26">
        <v>0.6059111973905988</v>
      </c>
      <c r="Q469" s="26">
        <v>14.179337520860177</v>
      </c>
      <c r="R469" s="27">
        <f t="shared" si="30"/>
        <v>22.137299229318465</v>
      </c>
    </row>
    <row r="470" spans="1:18" ht="25.5">
      <c r="A470" s="36">
        <v>6805</v>
      </c>
      <c r="B470" s="24" t="s">
        <v>87</v>
      </c>
      <c r="C470" s="26">
        <v>0</v>
      </c>
      <c r="D470" s="26">
        <v>0.07704204929917835</v>
      </c>
      <c r="E470" s="26">
        <v>0</v>
      </c>
      <c r="F470" s="27">
        <f t="shared" si="28"/>
        <v>0.07704204929917835</v>
      </c>
      <c r="G470" s="26">
        <v>1.350300036184334</v>
      </c>
      <c r="H470" s="26">
        <v>0.012362420188507145</v>
      </c>
      <c r="I470" s="26">
        <v>0.00529840928118646</v>
      </c>
      <c r="J470" s="27">
        <f t="shared" si="31"/>
        <v>1.3679608656540276</v>
      </c>
      <c r="K470" s="26">
        <v>0.3149782417436325</v>
      </c>
      <c r="L470" s="26">
        <v>0</v>
      </c>
      <c r="M470" s="26">
        <v>3.7711123267732476</v>
      </c>
      <c r="N470" s="27">
        <f t="shared" si="29"/>
        <v>4.08609056851688</v>
      </c>
      <c r="O470" s="26">
        <v>0</v>
      </c>
      <c r="P470" s="26">
        <v>0</v>
      </c>
      <c r="Q470" s="26">
        <v>0</v>
      </c>
      <c r="R470" s="27">
        <f t="shared" si="30"/>
        <v>0</v>
      </c>
    </row>
    <row r="471" spans="1:18" ht="25.5">
      <c r="A471" s="36">
        <v>6806</v>
      </c>
      <c r="B471" s="24" t="s">
        <v>655</v>
      </c>
      <c r="C471" s="26">
        <v>0</v>
      </c>
      <c r="D471" s="26">
        <v>0</v>
      </c>
      <c r="E471" s="26">
        <v>0</v>
      </c>
      <c r="F471" s="27">
        <f t="shared" si="28"/>
        <v>0</v>
      </c>
      <c r="G471" s="26">
        <v>0</v>
      </c>
      <c r="H471" s="26">
        <v>252.74648989468074</v>
      </c>
      <c r="I471" s="26">
        <v>0</v>
      </c>
      <c r="J471" s="27">
        <f t="shared" si="31"/>
        <v>252.74648989468074</v>
      </c>
      <c r="K471" s="26">
        <v>0</v>
      </c>
      <c r="L471" s="26">
        <v>0</v>
      </c>
      <c r="M471" s="26">
        <v>0</v>
      </c>
      <c r="N471" s="27">
        <f t="shared" si="29"/>
        <v>0</v>
      </c>
      <c r="O471" s="26">
        <v>0</v>
      </c>
      <c r="P471" s="26">
        <v>18.398</v>
      </c>
      <c r="Q471" s="26">
        <v>9.683060000000001</v>
      </c>
      <c r="R471" s="27">
        <f t="shared" si="30"/>
        <v>28.08106</v>
      </c>
    </row>
    <row r="472" spans="1:18" ht="12.75">
      <c r="A472" s="36">
        <v>6807</v>
      </c>
      <c r="B472" s="24" t="s">
        <v>345</v>
      </c>
      <c r="C472" s="26">
        <v>0</v>
      </c>
      <c r="D472" s="26">
        <v>0</v>
      </c>
      <c r="E472" s="26">
        <v>0</v>
      </c>
      <c r="F472" s="27">
        <f t="shared" si="28"/>
        <v>0</v>
      </c>
      <c r="G472" s="26">
        <v>0</v>
      </c>
      <c r="H472" s="26">
        <v>1.6375022934377108</v>
      </c>
      <c r="I472" s="26">
        <v>1.9459990344577878</v>
      </c>
      <c r="J472" s="27">
        <f t="shared" si="31"/>
        <v>3.5835013278954984</v>
      </c>
      <c r="K472" s="26">
        <v>118.2440024183797</v>
      </c>
      <c r="L472" s="26">
        <v>2.686382879280494</v>
      </c>
      <c r="M472" s="26">
        <v>0</v>
      </c>
      <c r="N472" s="27">
        <f t="shared" si="29"/>
        <v>120.9303852976602</v>
      </c>
      <c r="O472" s="26">
        <v>0</v>
      </c>
      <c r="P472" s="26">
        <v>0</v>
      </c>
      <c r="Q472" s="26">
        <v>0</v>
      </c>
      <c r="R472" s="27">
        <f t="shared" si="30"/>
        <v>0</v>
      </c>
    </row>
    <row r="473" spans="1:18" ht="25.5">
      <c r="A473" s="36">
        <v>6808</v>
      </c>
      <c r="B473" s="24" t="s">
        <v>385</v>
      </c>
      <c r="C473" s="26">
        <v>0</v>
      </c>
      <c r="D473" s="26">
        <v>0.22392734294852454</v>
      </c>
      <c r="E473" s="26">
        <v>0</v>
      </c>
      <c r="F473" s="27">
        <f t="shared" si="28"/>
        <v>0.22392734294852454</v>
      </c>
      <c r="G473" s="26">
        <v>0</v>
      </c>
      <c r="H473" s="26">
        <v>0</v>
      </c>
      <c r="I473" s="26">
        <v>0</v>
      </c>
      <c r="J473" s="27">
        <f t="shared" si="31"/>
        <v>0</v>
      </c>
      <c r="K473" s="26">
        <v>0</v>
      </c>
      <c r="L473" s="26">
        <v>0</v>
      </c>
      <c r="M473" s="26">
        <v>0</v>
      </c>
      <c r="N473" s="27">
        <f t="shared" si="29"/>
        <v>0</v>
      </c>
      <c r="O473" s="26">
        <v>0</v>
      </c>
      <c r="P473" s="26">
        <v>0</v>
      </c>
      <c r="Q473" s="26">
        <v>0</v>
      </c>
      <c r="R473" s="27">
        <f t="shared" si="30"/>
        <v>0</v>
      </c>
    </row>
    <row r="474" spans="1:18" ht="25.5">
      <c r="A474" s="36">
        <v>6809</v>
      </c>
      <c r="B474" s="24" t="s">
        <v>346</v>
      </c>
      <c r="C474" s="26">
        <v>299.07561061105525</v>
      </c>
      <c r="D474" s="26">
        <v>378.76836312921057</v>
      </c>
      <c r="E474" s="26">
        <v>418.511141710655</v>
      </c>
      <c r="F474" s="27">
        <f t="shared" si="28"/>
        <v>1096.355115450921</v>
      </c>
      <c r="G474" s="26">
        <v>436.9458897005825</v>
      </c>
      <c r="H474" s="26">
        <v>523.1411515799549</v>
      </c>
      <c r="I474" s="26">
        <v>479.81651713541066</v>
      </c>
      <c r="J474" s="27">
        <f t="shared" si="31"/>
        <v>1439.903558415948</v>
      </c>
      <c r="K474" s="26">
        <v>589.5962658690004</v>
      </c>
      <c r="L474" s="26">
        <v>415.517495314667</v>
      </c>
      <c r="M474" s="26">
        <v>443.3318092688806</v>
      </c>
      <c r="N474" s="27">
        <f t="shared" si="29"/>
        <v>1448.4455704525478</v>
      </c>
      <c r="O474" s="26">
        <v>622.7251416728675</v>
      </c>
      <c r="P474" s="26">
        <v>497.2685854167226</v>
      </c>
      <c r="Q474" s="26">
        <v>413.351265653462</v>
      </c>
      <c r="R474" s="27">
        <f t="shared" si="30"/>
        <v>1533.344992743052</v>
      </c>
    </row>
    <row r="475" spans="1:18" ht="25.5">
      <c r="A475" s="36">
        <v>6810</v>
      </c>
      <c r="B475" s="24" t="s">
        <v>356</v>
      </c>
      <c r="C475" s="26">
        <v>87.16458086032404</v>
      </c>
      <c r="D475" s="26">
        <v>5.646773803769936</v>
      </c>
      <c r="E475" s="26">
        <v>17.03162025287056</v>
      </c>
      <c r="F475" s="27">
        <f t="shared" si="28"/>
        <v>109.84297491696452</v>
      </c>
      <c r="G475" s="26">
        <v>1.5</v>
      </c>
      <c r="H475" s="26">
        <v>7.517329093799682</v>
      </c>
      <c r="I475" s="26">
        <v>2.125999878985902</v>
      </c>
      <c r="J475" s="27">
        <f t="shared" si="31"/>
        <v>11.143328972785582</v>
      </c>
      <c r="K475" s="26">
        <v>1.4129445923058308</v>
      </c>
      <c r="L475" s="26">
        <v>3.6017843149074693</v>
      </c>
      <c r="M475" s="26">
        <v>0</v>
      </c>
      <c r="N475" s="27">
        <f t="shared" si="29"/>
        <v>5.0147289072133</v>
      </c>
      <c r="O475" s="26">
        <v>17.04</v>
      </c>
      <c r="P475" s="26">
        <v>0</v>
      </c>
      <c r="Q475" s="26">
        <v>0</v>
      </c>
      <c r="R475" s="27">
        <f t="shared" si="30"/>
        <v>17.04</v>
      </c>
    </row>
    <row r="476" spans="1:18" ht="25.5">
      <c r="A476" s="36">
        <v>6812</v>
      </c>
      <c r="B476" s="24" t="s">
        <v>78</v>
      </c>
      <c r="C476" s="26">
        <v>0</v>
      </c>
      <c r="D476" s="26">
        <v>0.0874403719582151</v>
      </c>
      <c r="E476" s="26">
        <v>0</v>
      </c>
      <c r="F476" s="27">
        <f t="shared" si="28"/>
        <v>0.0874403719582151</v>
      </c>
      <c r="G476" s="26">
        <v>0.09428380917742621</v>
      </c>
      <c r="H476" s="26">
        <v>0.15120097294010337</v>
      </c>
      <c r="I476" s="26">
        <v>0</v>
      </c>
      <c r="J476" s="27">
        <f t="shared" si="31"/>
        <v>0.24548478211752958</v>
      </c>
      <c r="K476" s="26">
        <v>0</v>
      </c>
      <c r="L476" s="26">
        <v>0.09626874625074987</v>
      </c>
      <c r="M476" s="26">
        <v>0</v>
      </c>
      <c r="N476" s="27">
        <f t="shared" si="29"/>
        <v>0.09626874625074987</v>
      </c>
      <c r="O476" s="26">
        <v>0</v>
      </c>
      <c r="P476" s="26">
        <v>0</v>
      </c>
      <c r="Q476" s="26">
        <v>0</v>
      </c>
      <c r="R476" s="27">
        <f t="shared" si="30"/>
        <v>0</v>
      </c>
    </row>
    <row r="477" spans="1:18" ht="12.75">
      <c r="A477" s="36">
        <v>6813</v>
      </c>
      <c r="B477" s="24" t="s">
        <v>563</v>
      </c>
      <c r="C477" s="26">
        <v>0</v>
      </c>
      <c r="D477" s="26">
        <v>0</v>
      </c>
      <c r="E477" s="26">
        <v>0</v>
      </c>
      <c r="F477" s="27">
        <f t="shared" si="28"/>
        <v>0</v>
      </c>
      <c r="G477" s="26">
        <v>0.06220881110440557</v>
      </c>
      <c r="H477" s="26">
        <v>0</v>
      </c>
      <c r="I477" s="26">
        <v>0</v>
      </c>
      <c r="J477" s="27">
        <f t="shared" si="31"/>
        <v>0.06220881110440557</v>
      </c>
      <c r="K477" s="26">
        <v>0</v>
      </c>
      <c r="L477" s="26">
        <v>0</v>
      </c>
      <c r="M477" s="26">
        <v>0</v>
      </c>
      <c r="N477" s="27">
        <f t="shared" si="29"/>
        <v>0</v>
      </c>
      <c r="O477" s="26">
        <v>0</v>
      </c>
      <c r="P477" s="26">
        <v>0</v>
      </c>
      <c r="Q477" s="26">
        <v>0.008</v>
      </c>
      <c r="R477" s="27">
        <f t="shared" si="30"/>
        <v>0.008</v>
      </c>
    </row>
    <row r="478" spans="1:18" ht="25.5">
      <c r="A478" s="36">
        <v>6815</v>
      </c>
      <c r="B478" s="24" t="s">
        <v>355</v>
      </c>
      <c r="C478" s="26">
        <v>4.35</v>
      </c>
      <c r="D478" s="26">
        <v>0</v>
      </c>
      <c r="E478" s="26">
        <v>0</v>
      </c>
      <c r="F478" s="27">
        <f t="shared" si="28"/>
        <v>4.35</v>
      </c>
      <c r="G478" s="26">
        <v>0</v>
      </c>
      <c r="H478" s="26">
        <v>99.00000000000001</v>
      </c>
      <c r="I478" s="26">
        <v>0</v>
      </c>
      <c r="J478" s="27">
        <f t="shared" si="31"/>
        <v>99.00000000000001</v>
      </c>
      <c r="K478" s="26">
        <v>2.7</v>
      </c>
      <c r="L478" s="26">
        <v>110</v>
      </c>
      <c r="M478" s="26">
        <v>0.12811390042742762</v>
      </c>
      <c r="N478" s="27">
        <f t="shared" si="29"/>
        <v>112.82811390042743</v>
      </c>
      <c r="O478" s="26">
        <v>0.647848299074408</v>
      </c>
      <c r="P478" s="26">
        <v>0.19457229814405919</v>
      </c>
      <c r="Q478" s="26">
        <v>0</v>
      </c>
      <c r="R478" s="27">
        <f t="shared" si="30"/>
        <v>0.8424205972184672</v>
      </c>
    </row>
    <row r="479" spans="1:18" ht="25.5">
      <c r="A479" s="36">
        <v>6902</v>
      </c>
      <c r="B479" s="24" t="s">
        <v>18</v>
      </c>
      <c r="C479" s="26">
        <v>0</v>
      </c>
      <c r="D479" s="26">
        <v>0</v>
      </c>
      <c r="E479" s="26">
        <v>0</v>
      </c>
      <c r="F479" s="27">
        <f t="shared" si="28"/>
        <v>0</v>
      </c>
      <c r="G479" s="26">
        <v>0</v>
      </c>
      <c r="H479" s="26">
        <v>0</v>
      </c>
      <c r="I479" s="26">
        <v>0.33829039102758407</v>
      </c>
      <c r="J479" s="27">
        <f t="shared" si="31"/>
        <v>0.33829039102758407</v>
      </c>
      <c r="K479" s="26">
        <v>12.550591787439608</v>
      </c>
      <c r="L479" s="26">
        <v>0</v>
      </c>
      <c r="M479" s="26">
        <v>0</v>
      </c>
      <c r="N479" s="27">
        <f t="shared" si="29"/>
        <v>12.550591787439608</v>
      </c>
      <c r="O479" s="26">
        <v>4.095998796630566</v>
      </c>
      <c r="P479" s="26">
        <v>0</v>
      </c>
      <c r="Q479" s="26">
        <v>0</v>
      </c>
      <c r="R479" s="27">
        <f t="shared" si="30"/>
        <v>4.095998796630566</v>
      </c>
    </row>
    <row r="480" spans="1:18" ht="12.75">
      <c r="A480" s="36">
        <v>6903</v>
      </c>
      <c r="B480" s="24" t="s">
        <v>513</v>
      </c>
      <c r="C480" s="26">
        <v>0</v>
      </c>
      <c r="D480" s="26">
        <v>0</v>
      </c>
      <c r="E480" s="26">
        <v>0</v>
      </c>
      <c r="F480" s="27">
        <f t="shared" si="28"/>
        <v>0</v>
      </c>
      <c r="G480" s="26">
        <v>0</v>
      </c>
      <c r="H480" s="26">
        <v>0</v>
      </c>
      <c r="I480" s="26">
        <v>0.40985147014246753</v>
      </c>
      <c r="J480" s="27">
        <f t="shared" si="31"/>
        <v>0.40985147014246753</v>
      </c>
      <c r="K480" s="26">
        <v>0</v>
      </c>
      <c r="L480" s="26">
        <v>0</v>
      </c>
      <c r="M480" s="26">
        <v>0</v>
      </c>
      <c r="N480" s="27">
        <f t="shared" si="29"/>
        <v>0</v>
      </c>
      <c r="O480" s="26">
        <v>0</v>
      </c>
      <c r="P480" s="26">
        <v>0</v>
      </c>
      <c r="Q480" s="26">
        <v>0</v>
      </c>
      <c r="R480" s="27">
        <f t="shared" si="30"/>
        <v>0</v>
      </c>
    </row>
    <row r="481" spans="1:18" ht="25.5">
      <c r="A481" s="36">
        <v>6904</v>
      </c>
      <c r="B481" s="24" t="s">
        <v>17</v>
      </c>
      <c r="C481" s="26">
        <v>0</v>
      </c>
      <c r="D481" s="26">
        <v>4.387998073913567</v>
      </c>
      <c r="E481" s="26">
        <v>13.21599710770776</v>
      </c>
      <c r="F481" s="27">
        <f t="shared" si="28"/>
        <v>17.60399518162133</v>
      </c>
      <c r="G481" s="26">
        <v>0</v>
      </c>
      <c r="H481" s="26">
        <v>0</v>
      </c>
      <c r="I481" s="26">
        <v>1.44006776789496</v>
      </c>
      <c r="J481" s="27">
        <f t="shared" si="31"/>
        <v>1.44006776789496</v>
      </c>
      <c r="K481" s="26">
        <v>0</v>
      </c>
      <c r="L481" s="26">
        <v>0.588659298414224</v>
      </c>
      <c r="M481" s="26">
        <v>0.7578947368421052</v>
      </c>
      <c r="N481" s="27">
        <f t="shared" si="29"/>
        <v>1.3465540352563292</v>
      </c>
      <c r="O481" s="26">
        <v>0</v>
      </c>
      <c r="P481" s="26">
        <v>0.5861594592978048</v>
      </c>
      <c r="Q481" s="26">
        <v>0</v>
      </c>
      <c r="R481" s="27">
        <f t="shared" si="30"/>
        <v>0.5861594592978048</v>
      </c>
    </row>
    <row r="482" spans="1:18" ht="25.5">
      <c r="A482" s="36">
        <v>6907</v>
      </c>
      <c r="B482" s="24" t="s">
        <v>761</v>
      </c>
      <c r="C482" s="26">
        <v>0</v>
      </c>
      <c r="D482" s="26">
        <v>0</v>
      </c>
      <c r="E482" s="26">
        <v>0</v>
      </c>
      <c r="F482" s="27">
        <f t="shared" si="28"/>
        <v>0</v>
      </c>
      <c r="G482" s="26">
        <v>0</v>
      </c>
      <c r="H482" s="26">
        <v>0</v>
      </c>
      <c r="I482" s="26">
        <v>0</v>
      </c>
      <c r="J482" s="27">
        <f t="shared" si="31"/>
        <v>0</v>
      </c>
      <c r="K482" s="26">
        <v>1.4175671596740116</v>
      </c>
      <c r="L482" s="26">
        <v>0</v>
      </c>
      <c r="M482" s="26">
        <v>8.564341272233948</v>
      </c>
      <c r="N482" s="27">
        <f t="shared" si="29"/>
        <v>9.981908431907959</v>
      </c>
      <c r="O482" s="26">
        <v>2.5895829929069487</v>
      </c>
      <c r="P482" s="26">
        <v>54.634</v>
      </c>
      <c r="Q482" s="26">
        <v>49.79462</v>
      </c>
      <c r="R482" s="27">
        <f t="shared" si="30"/>
        <v>107.01820299290695</v>
      </c>
    </row>
    <row r="483" spans="1:18" ht="25.5">
      <c r="A483" s="36">
        <v>6908</v>
      </c>
      <c r="B483" s="24" t="s">
        <v>284</v>
      </c>
      <c r="C483" s="26">
        <v>0</v>
      </c>
      <c r="D483" s="26">
        <v>25.088171004166412</v>
      </c>
      <c r="E483" s="26">
        <v>0</v>
      </c>
      <c r="F483" s="27">
        <f t="shared" si="28"/>
        <v>25.088171004166412</v>
      </c>
      <c r="G483" s="26">
        <v>0</v>
      </c>
      <c r="H483" s="26">
        <v>13.275049659060356</v>
      </c>
      <c r="I483" s="26">
        <v>26.884551642510026</v>
      </c>
      <c r="J483" s="27">
        <f t="shared" si="31"/>
        <v>40.15960130157038</v>
      </c>
      <c r="K483" s="26">
        <v>3.1817506791427705</v>
      </c>
      <c r="L483" s="26">
        <v>0</v>
      </c>
      <c r="M483" s="26">
        <v>8.26859402517257</v>
      </c>
      <c r="N483" s="27">
        <f t="shared" si="29"/>
        <v>11.450344704315341</v>
      </c>
      <c r="O483" s="26">
        <v>97.02223877207167</v>
      </c>
      <c r="P483" s="26">
        <v>26.08588</v>
      </c>
      <c r="Q483" s="26">
        <v>15.19563</v>
      </c>
      <c r="R483" s="27">
        <f t="shared" si="30"/>
        <v>138.30374877207169</v>
      </c>
    </row>
    <row r="484" spans="1:18" ht="25.5">
      <c r="A484" s="36">
        <v>6909</v>
      </c>
      <c r="B484" s="24" t="s">
        <v>667</v>
      </c>
      <c r="C484" s="26">
        <v>0</v>
      </c>
      <c r="D484" s="26">
        <v>0</v>
      </c>
      <c r="E484" s="26">
        <v>0</v>
      </c>
      <c r="F484" s="27">
        <f t="shared" si="28"/>
        <v>0</v>
      </c>
      <c r="G484" s="26">
        <v>0</v>
      </c>
      <c r="H484" s="26">
        <v>0</v>
      </c>
      <c r="I484" s="26">
        <v>6.05</v>
      </c>
      <c r="J484" s="27">
        <f t="shared" si="31"/>
        <v>6.05</v>
      </c>
      <c r="K484" s="26">
        <v>2.4</v>
      </c>
      <c r="L484" s="26">
        <v>0</v>
      </c>
      <c r="M484" s="26">
        <v>10.40612741248158</v>
      </c>
      <c r="N484" s="27">
        <f t="shared" si="29"/>
        <v>12.80612741248158</v>
      </c>
      <c r="O484" s="26">
        <v>18.311433005399465</v>
      </c>
      <c r="P484" s="26">
        <v>0</v>
      </c>
      <c r="Q484" s="26">
        <v>0</v>
      </c>
      <c r="R484" s="27">
        <f t="shared" si="30"/>
        <v>18.311433005399465</v>
      </c>
    </row>
    <row r="485" spans="1:18" ht="25.5">
      <c r="A485" s="36">
        <v>6910</v>
      </c>
      <c r="B485" s="24" t="s">
        <v>58</v>
      </c>
      <c r="C485" s="26">
        <v>0</v>
      </c>
      <c r="D485" s="26">
        <v>0</v>
      </c>
      <c r="E485" s="26">
        <v>0</v>
      </c>
      <c r="F485" s="27">
        <f t="shared" si="28"/>
        <v>0</v>
      </c>
      <c r="G485" s="26">
        <v>7.169157920135118</v>
      </c>
      <c r="H485" s="26">
        <v>0.08499786728413868</v>
      </c>
      <c r="I485" s="26">
        <v>0</v>
      </c>
      <c r="J485" s="27">
        <f t="shared" si="31"/>
        <v>7.254155787419256</v>
      </c>
      <c r="K485" s="26">
        <v>3.238834892846363</v>
      </c>
      <c r="L485" s="26">
        <v>0.006000963043216562</v>
      </c>
      <c r="M485" s="26">
        <v>0</v>
      </c>
      <c r="N485" s="27">
        <f t="shared" si="29"/>
        <v>3.2448358558895793</v>
      </c>
      <c r="O485" s="26">
        <v>0</v>
      </c>
      <c r="P485" s="26">
        <v>0</v>
      </c>
      <c r="Q485" s="26">
        <v>0</v>
      </c>
      <c r="R485" s="27">
        <f t="shared" si="30"/>
        <v>0</v>
      </c>
    </row>
    <row r="486" spans="1:18" ht="25.5">
      <c r="A486" s="36">
        <v>6911</v>
      </c>
      <c r="B486" s="24" t="s">
        <v>671</v>
      </c>
      <c r="C486" s="26">
        <v>0.8899995269485039</v>
      </c>
      <c r="D486" s="26">
        <v>0.2819405200194288</v>
      </c>
      <c r="E486" s="26">
        <v>2.5098823385253444</v>
      </c>
      <c r="F486" s="27">
        <f t="shared" si="28"/>
        <v>3.6818223854932772</v>
      </c>
      <c r="G486" s="26">
        <v>0.6040024183796856</v>
      </c>
      <c r="H486" s="26">
        <v>0</v>
      </c>
      <c r="I486" s="26">
        <v>0.47207992733878285</v>
      </c>
      <c r="J486" s="27">
        <f t="shared" si="31"/>
        <v>1.0760823457184685</v>
      </c>
      <c r="K486" s="26">
        <v>0</v>
      </c>
      <c r="L486" s="26">
        <v>0</v>
      </c>
      <c r="M486" s="26">
        <v>77.5167025060344</v>
      </c>
      <c r="N486" s="27">
        <f t="shared" si="29"/>
        <v>77.5167025060344</v>
      </c>
      <c r="O486" s="26">
        <v>0.002698641663661497</v>
      </c>
      <c r="P486" s="26">
        <v>0</v>
      </c>
      <c r="Q486" s="26">
        <v>0.017</v>
      </c>
      <c r="R486" s="27">
        <f t="shared" si="30"/>
        <v>0.019698641663661497</v>
      </c>
    </row>
    <row r="487" spans="1:18" ht="25.5">
      <c r="A487" s="36">
        <v>6912</v>
      </c>
      <c r="B487" s="24" t="s">
        <v>670</v>
      </c>
      <c r="C487" s="26">
        <v>9.863243678310287</v>
      </c>
      <c r="D487" s="26">
        <v>5.495181083497767</v>
      </c>
      <c r="E487" s="26">
        <v>0.8302051598564503</v>
      </c>
      <c r="F487" s="27">
        <f t="shared" si="28"/>
        <v>16.188629921664504</v>
      </c>
      <c r="G487" s="26">
        <v>0.2659998787658362</v>
      </c>
      <c r="H487" s="26">
        <v>8.28660406088254</v>
      </c>
      <c r="I487" s="26">
        <v>35.84787140803673</v>
      </c>
      <c r="J487" s="27">
        <f t="shared" si="31"/>
        <v>44.40047534768511</v>
      </c>
      <c r="K487" s="26">
        <v>10.006553119526485</v>
      </c>
      <c r="L487" s="26">
        <v>0.02100072556633722</v>
      </c>
      <c r="M487" s="26">
        <v>12.332687291330819</v>
      </c>
      <c r="N487" s="27">
        <f t="shared" si="29"/>
        <v>22.36024113642364</v>
      </c>
      <c r="O487" s="26">
        <v>1.6215412157779365</v>
      </c>
      <c r="P487" s="26">
        <v>5.83102741189214</v>
      </c>
      <c r="Q487" s="26">
        <v>11.287378841169657</v>
      </c>
      <c r="R487" s="27">
        <f t="shared" si="30"/>
        <v>18.739947468839734</v>
      </c>
    </row>
    <row r="488" spans="1:18" ht="25.5">
      <c r="A488" s="36">
        <v>6913</v>
      </c>
      <c r="B488" s="24" t="s">
        <v>490</v>
      </c>
      <c r="C488" s="26">
        <v>0</v>
      </c>
      <c r="D488" s="26">
        <v>0.17113706133750678</v>
      </c>
      <c r="E488" s="26">
        <v>0</v>
      </c>
      <c r="F488" s="27">
        <f t="shared" si="28"/>
        <v>0.17113706133750678</v>
      </c>
      <c r="G488" s="26">
        <v>0</v>
      </c>
      <c r="H488" s="26">
        <v>1.8399975707633875</v>
      </c>
      <c r="I488" s="26">
        <v>0.002198800654188625</v>
      </c>
      <c r="J488" s="27">
        <f t="shared" si="31"/>
        <v>1.8421963714175762</v>
      </c>
      <c r="K488" s="26">
        <v>0</v>
      </c>
      <c r="L488" s="26">
        <v>1.513800707767422</v>
      </c>
      <c r="M488" s="26">
        <v>0.6286101899306603</v>
      </c>
      <c r="N488" s="27">
        <f t="shared" si="29"/>
        <v>2.1424108976980825</v>
      </c>
      <c r="O488" s="26">
        <v>12.731288620246477</v>
      </c>
      <c r="P488" s="26">
        <v>35.853905137867095</v>
      </c>
      <c r="Q488" s="26">
        <v>0.06061363769388353</v>
      </c>
      <c r="R488" s="27">
        <f t="shared" si="30"/>
        <v>48.64580739580746</v>
      </c>
    </row>
    <row r="489" spans="1:18" ht="12.75">
      <c r="A489" s="36">
        <v>6914</v>
      </c>
      <c r="B489" s="24" t="s">
        <v>497</v>
      </c>
      <c r="C489" s="26">
        <v>0</v>
      </c>
      <c r="D489" s="26">
        <v>0</v>
      </c>
      <c r="E489" s="26">
        <v>0</v>
      </c>
      <c r="F489" s="27">
        <f t="shared" si="28"/>
        <v>0</v>
      </c>
      <c r="G489" s="26">
        <v>0.01230908542106851</v>
      </c>
      <c r="H489" s="26">
        <v>0</v>
      </c>
      <c r="I489" s="26">
        <v>2.7247956403269753</v>
      </c>
      <c r="J489" s="27">
        <f t="shared" si="31"/>
        <v>2.737104725748044</v>
      </c>
      <c r="K489" s="26">
        <v>0</v>
      </c>
      <c r="L489" s="26">
        <v>0</v>
      </c>
      <c r="M489" s="26">
        <v>0.012039489525644114</v>
      </c>
      <c r="N489" s="27">
        <f t="shared" si="29"/>
        <v>0.012039489525644114</v>
      </c>
      <c r="O489" s="26">
        <v>0</v>
      </c>
      <c r="P489" s="26">
        <v>0</v>
      </c>
      <c r="Q489" s="26">
        <v>0.08</v>
      </c>
      <c r="R489" s="27">
        <f t="shared" si="30"/>
        <v>0.08</v>
      </c>
    </row>
    <row r="490" spans="1:18" ht="25.5">
      <c r="A490" s="36">
        <v>7001</v>
      </c>
      <c r="B490" s="24" t="s">
        <v>279</v>
      </c>
      <c r="C490" s="26">
        <v>0</v>
      </c>
      <c r="D490" s="26">
        <v>19.218996198001804</v>
      </c>
      <c r="E490" s="26">
        <v>7.3514981612105865</v>
      </c>
      <c r="F490" s="27">
        <f t="shared" si="28"/>
        <v>26.57049435921239</v>
      </c>
      <c r="G490" s="26">
        <v>0</v>
      </c>
      <c r="H490" s="26">
        <v>0</v>
      </c>
      <c r="I490" s="26">
        <v>3.668502571462745</v>
      </c>
      <c r="J490" s="27">
        <f t="shared" si="31"/>
        <v>3.668502571462745</v>
      </c>
      <c r="K490" s="26">
        <v>0</v>
      </c>
      <c r="L490" s="26">
        <v>0</v>
      </c>
      <c r="M490" s="26">
        <v>0</v>
      </c>
      <c r="N490" s="27">
        <f t="shared" si="29"/>
        <v>0</v>
      </c>
      <c r="O490" s="26">
        <v>0</v>
      </c>
      <c r="P490" s="26">
        <v>0</v>
      </c>
      <c r="Q490" s="26">
        <v>0</v>
      </c>
      <c r="R490" s="27">
        <f t="shared" si="30"/>
        <v>0</v>
      </c>
    </row>
    <row r="491" spans="1:18" ht="25.5">
      <c r="A491" s="36">
        <v>7003</v>
      </c>
      <c r="B491" s="24" t="s">
        <v>275</v>
      </c>
      <c r="C491" s="26">
        <v>0</v>
      </c>
      <c r="D491" s="26">
        <v>0</v>
      </c>
      <c r="E491" s="26">
        <v>0</v>
      </c>
      <c r="F491" s="27">
        <f t="shared" si="28"/>
        <v>0</v>
      </c>
      <c r="G491" s="26">
        <v>0.5542514030535273</v>
      </c>
      <c r="H491" s="26">
        <v>0</v>
      </c>
      <c r="I491" s="26">
        <v>0</v>
      </c>
      <c r="J491" s="27">
        <f t="shared" si="31"/>
        <v>0.5542514030535273</v>
      </c>
      <c r="K491" s="26">
        <v>0</v>
      </c>
      <c r="L491" s="26">
        <v>0</v>
      </c>
      <c r="M491" s="26">
        <v>0</v>
      </c>
      <c r="N491" s="27">
        <f t="shared" si="29"/>
        <v>0</v>
      </c>
      <c r="O491" s="26">
        <v>0</v>
      </c>
      <c r="P491" s="26">
        <v>0</v>
      </c>
      <c r="Q491" s="26">
        <v>0</v>
      </c>
      <c r="R491" s="27">
        <f t="shared" si="30"/>
        <v>0</v>
      </c>
    </row>
    <row r="492" spans="1:18" ht="25.5">
      <c r="A492" s="36">
        <v>7005</v>
      </c>
      <c r="B492" s="24" t="s">
        <v>274</v>
      </c>
      <c r="C492" s="26">
        <v>0</v>
      </c>
      <c r="D492" s="26">
        <v>0</v>
      </c>
      <c r="E492" s="26">
        <v>0</v>
      </c>
      <c r="F492" s="27">
        <f t="shared" si="28"/>
        <v>0</v>
      </c>
      <c r="G492" s="26">
        <v>0.8480357250618549</v>
      </c>
      <c r="H492" s="26">
        <v>0</v>
      </c>
      <c r="I492" s="26">
        <v>1.0184808286389244</v>
      </c>
      <c r="J492" s="27">
        <f t="shared" si="31"/>
        <v>1.8665165537007793</v>
      </c>
      <c r="K492" s="26">
        <v>0</v>
      </c>
      <c r="L492" s="26">
        <v>0</v>
      </c>
      <c r="M492" s="26">
        <v>0</v>
      </c>
      <c r="N492" s="27">
        <f t="shared" si="29"/>
        <v>0</v>
      </c>
      <c r="O492" s="26">
        <v>0</v>
      </c>
      <c r="P492" s="26">
        <v>0</v>
      </c>
      <c r="Q492" s="26">
        <v>0.015</v>
      </c>
      <c r="R492" s="27">
        <f t="shared" si="30"/>
        <v>0.015</v>
      </c>
    </row>
    <row r="493" spans="1:18" ht="25.5">
      <c r="A493" s="36">
        <v>7007</v>
      </c>
      <c r="B493" s="24" t="s">
        <v>276</v>
      </c>
      <c r="C493" s="26">
        <v>16.790197778587885</v>
      </c>
      <c r="D493" s="26">
        <v>1.8329571854301356</v>
      </c>
      <c r="E493" s="26">
        <v>38.98883872908062</v>
      </c>
      <c r="F493" s="27">
        <f t="shared" si="28"/>
        <v>57.61199369309864</v>
      </c>
      <c r="G493" s="26">
        <v>45.783922940403905</v>
      </c>
      <c r="H493" s="26">
        <v>6.465996361029819</v>
      </c>
      <c r="I493" s="26">
        <v>25.409824470022144</v>
      </c>
      <c r="J493" s="27">
        <f t="shared" si="31"/>
        <v>77.65974377145587</v>
      </c>
      <c r="K493" s="26">
        <v>12.495073751268308</v>
      </c>
      <c r="L493" s="26">
        <v>19.61924835505651</v>
      </c>
      <c r="M493" s="26">
        <v>3.734050699865503</v>
      </c>
      <c r="N493" s="27">
        <f t="shared" si="29"/>
        <v>35.848372806190326</v>
      </c>
      <c r="O493" s="26">
        <v>3.7747910892459533</v>
      </c>
      <c r="P493" s="26">
        <v>16.662040000000005</v>
      </c>
      <c r="Q493" s="26">
        <v>53.73473106494661</v>
      </c>
      <c r="R493" s="27">
        <f t="shared" si="30"/>
        <v>74.17156215419257</v>
      </c>
    </row>
    <row r="494" spans="1:18" ht="12.75">
      <c r="A494" s="36">
        <v>7008</v>
      </c>
      <c r="B494" s="24" t="s">
        <v>303</v>
      </c>
      <c r="C494" s="26">
        <v>0</v>
      </c>
      <c r="D494" s="26">
        <v>0</v>
      </c>
      <c r="E494" s="26">
        <v>3.7659996383581475</v>
      </c>
      <c r="F494" s="27">
        <f t="shared" si="28"/>
        <v>3.7659996383581475</v>
      </c>
      <c r="G494" s="26">
        <v>0</v>
      </c>
      <c r="H494" s="26">
        <v>0</v>
      </c>
      <c r="I494" s="26">
        <v>0.998737617782073</v>
      </c>
      <c r="J494" s="27">
        <f t="shared" si="31"/>
        <v>0.998737617782073</v>
      </c>
      <c r="K494" s="26">
        <v>0</v>
      </c>
      <c r="L494" s="26">
        <v>0</v>
      </c>
      <c r="M494" s="26">
        <v>13.279667650069243</v>
      </c>
      <c r="N494" s="27">
        <f t="shared" si="29"/>
        <v>13.279667650069243</v>
      </c>
      <c r="O494" s="26">
        <v>3.793140000000002</v>
      </c>
      <c r="P494" s="26">
        <v>0</v>
      </c>
      <c r="Q494" s="26">
        <v>2.2835</v>
      </c>
      <c r="R494" s="27">
        <f t="shared" si="30"/>
        <v>6.076640000000002</v>
      </c>
    </row>
    <row r="495" spans="1:18" ht="25.5">
      <c r="A495" s="36">
        <v>7009</v>
      </c>
      <c r="B495" s="24" t="s">
        <v>281</v>
      </c>
      <c r="C495" s="26">
        <v>4.600444249880807</v>
      </c>
      <c r="D495" s="26">
        <v>2.3910911425574732</v>
      </c>
      <c r="E495" s="26">
        <v>10.320280349185602</v>
      </c>
      <c r="F495" s="27">
        <f t="shared" si="28"/>
        <v>17.31181574162388</v>
      </c>
      <c r="G495" s="26">
        <v>4.232210244407181</v>
      </c>
      <c r="H495" s="26">
        <v>1.0312881290769056</v>
      </c>
      <c r="I495" s="26">
        <v>9.557182670578479</v>
      </c>
      <c r="J495" s="27">
        <f t="shared" si="31"/>
        <v>14.820681044062566</v>
      </c>
      <c r="K495" s="26">
        <v>2.1899922342311657</v>
      </c>
      <c r="L495" s="26">
        <v>10.674433445385159</v>
      </c>
      <c r="M495" s="26">
        <v>0.5083098874379166</v>
      </c>
      <c r="N495" s="27">
        <f t="shared" si="29"/>
        <v>13.372735567054242</v>
      </c>
      <c r="O495" s="26">
        <v>5.32601014799251</v>
      </c>
      <c r="P495" s="26">
        <v>2.1786932359070184</v>
      </c>
      <c r="Q495" s="26">
        <v>10.972400612615164</v>
      </c>
      <c r="R495" s="27">
        <f t="shared" si="30"/>
        <v>18.477103996514693</v>
      </c>
    </row>
    <row r="496" spans="1:18" ht="12.75">
      <c r="A496" s="36">
        <v>7010</v>
      </c>
      <c r="B496" s="24" t="s">
        <v>77</v>
      </c>
      <c r="C496" s="26">
        <v>0</v>
      </c>
      <c r="D496" s="26">
        <v>157.58225248252214</v>
      </c>
      <c r="E496" s="26">
        <v>92.40986355895522</v>
      </c>
      <c r="F496" s="27">
        <f t="shared" si="28"/>
        <v>249.99211604147735</v>
      </c>
      <c r="G496" s="26">
        <v>228.6044368897568</v>
      </c>
      <c r="H496" s="26">
        <v>328.09802007472194</v>
      </c>
      <c r="I496" s="26">
        <v>179.511907735659</v>
      </c>
      <c r="J496" s="27">
        <f t="shared" si="31"/>
        <v>736.2143647001378</v>
      </c>
      <c r="K496" s="26">
        <v>139.53165237597122</v>
      </c>
      <c r="L496" s="26">
        <v>299.0749960817129</v>
      </c>
      <c r="M496" s="26">
        <v>139.00202080408718</v>
      </c>
      <c r="N496" s="27">
        <f t="shared" si="29"/>
        <v>577.6086692617714</v>
      </c>
      <c r="O496" s="26">
        <v>93.32468804324444</v>
      </c>
      <c r="P496" s="26">
        <v>85.68044</v>
      </c>
      <c r="Q496" s="26">
        <v>37.572399999999995</v>
      </c>
      <c r="R496" s="27">
        <f t="shared" si="30"/>
        <v>216.57752804324443</v>
      </c>
    </row>
    <row r="497" spans="1:18" ht="12.75">
      <c r="A497" s="36">
        <v>7013</v>
      </c>
      <c r="B497" s="24" t="s">
        <v>668</v>
      </c>
      <c r="C497" s="26">
        <v>0</v>
      </c>
      <c r="D497" s="26">
        <v>13.592461802496313</v>
      </c>
      <c r="E497" s="26">
        <v>2.4818618863065702</v>
      </c>
      <c r="F497" s="27">
        <f t="shared" si="28"/>
        <v>16.074323688802885</v>
      </c>
      <c r="G497" s="26">
        <v>7.110599503835676</v>
      </c>
      <c r="H497" s="26">
        <v>1.1012742457554254</v>
      </c>
      <c r="I497" s="26">
        <v>1.3836189845015905</v>
      </c>
      <c r="J497" s="27">
        <f t="shared" si="31"/>
        <v>9.59549273409269</v>
      </c>
      <c r="K497" s="26">
        <v>7.597949704820864</v>
      </c>
      <c r="L497" s="26">
        <v>39.4593878725507</v>
      </c>
      <c r="M497" s="26">
        <v>12.144445330374356</v>
      </c>
      <c r="N497" s="27">
        <f t="shared" si="29"/>
        <v>59.20178290774592</v>
      </c>
      <c r="O497" s="26">
        <v>8.501288961390085</v>
      </c>
      <c r="P497" s="26">
        <v>2.69</v>
      </c>
      <c r="Q497" s="26">
        <v>23.738404082188175</v>
      </c>
      <c r="R497" s="27">
        <f t="shared" si="30"/>
        <v>34.92969304357826</v>
      </c>
    </row>
    <row r="498" spans="1:18" ht="25.5">
      <c r="A498" s="36">
        <v>7014</v>
      </c>
      <c r="B498" s="24" t="s">
        <v>832</v>
      </c>
      <c r="C498" s="26">
        <v>0</v>
      </c>
      <c r="D498" s="26">
        <v>0</v>
      </c>
      <c r="E498" s="26">
        <v>0</v>
      </c>
      <c r="F498" s="27">
        <f t="shared" si="28"/>
        <v>0</v>
      </c>
      <c r="G498" s="26">
        <v>0</v>
      </c>
      <c r="H498" s="26">
        <v>0</v>
      </c>
      <c r="I498" s="26">
        <v>0</v>
      </c>
      <c r="J498" s="27">
        <f t="shared" si="31"/>
        <v>0</v>
      </c>
      <c r="K498" s="26">
        <v>0</v>
      </c>
      <c r="L498" s="26">
        <v>0</v>
      </c>
      <c r="M498" s="26">
        <v>0</v>
      </c>
      <c r="N498" s="27">
        <f t="shared" si="29"/>
        <v>0</v>
      </c>
      <c r="O498" s="26">
        <v>0</v>
      </c>
      <c r="P498" s="26">
        <v>0</v>
      </c>
      <c r="Q498" s="26">
        <v>0.029624482153306014</v>
      </c>
      <c r="R498" s="27">
        <f t="shared" si="30"/>
        <v>0.029624482153306014</v>
      </c>
    </row>
    <row r="499" spans="1:18" ht="25.5">
      <c r="A499" s="36">
        <v>7016</v>
      </c>
      <c r="B499" s="24" t="s">
        <v>68</v>
      </c>
      <c r="C499" s="26">
        <v>0</v>
      </c>
      <c r="D499" s="26">
        <v>0</v>
      </c>
      <c r="E499" s="26">
        <v>0.3207170834588732</v>
      </c>
      <c r="F499" s="27">
        <f t="shared" si="28"/>
        <v>0.3207170834588732</v>
      </c>
      <c r="G499" s="26">
        <v>0</v>
      </c>
      <c r="H499" s="26">
        <v>0</v>
      </c>
      <c r="I499" s="26">
        <v>0</v>
      </c>
      <c r="J499" s="27">
        <f t="shared" si="31"/>
        <v>0</v>
      </c>
      <c r="K499" s="26">
        <v>0.18728041050407487</v>
      </c>
      <c r="L499" s="26">
        <v>0</v>
      </c>
      <c r="M499" s="26">
        <v>0</v>
      </c>
      <c r="N499" s="27">
        <f t="shared" si="29"/>
        <v>0.18728041050407487</v>
      </c>
      <c r="O499" s="26">
        <v>42.75</v>
      </c>
      <c r="P499" s="26">
        <v>0</v>
      </c>
      <c r="Q499" s="26">
        <v>45</v>
      </c>
      <c r="R499" s="27">
        <f t="shared" si="30"/>
        <v>87.75</v>
      </c>
    </row>
    <row r="500" spans="1:18" ht="25.5">
      <c r="A500" s="36">
        <v>7017</v>
      </c>
      <c r="B500" s="24" t="s">
        <v>669</v>
      </c>
      <c r="C500" s="26">
        <v>31.498780414176178</v>
      </c>
      <c r="D500" s="26">
        <v>0</v>
      </c>
      <c r="E500" s="26">
        <v>1.208665782813065</v>
      </c>
      <c r="F500" s="27">
        <f t="shared" si="28"/>
        <v>32.707446196989245</v>
      </c>
      <c r="G500" s="26">
        <v>8.054406246217168</v>
      </c>
      <c r="H500" s="26">
        <v>0</v>
      </c>
      <c r="I500" s="26">
        <v>0</v>
      </c>
      <c r="J500" s="27">
        <f t="shared" si="31"/>
        <v>8.054406246217168</v>
      </c>
      <c r="K500" s="26">
        <v>20.016470512774454</v>
      </c>
      <c r="L500" s="26">
        <v>0</v>
      </c>
      <c r="M500" s="26">
        <v>0</v>
      </c>
      <c r="N500" s="27">
        <f t="shared" si="29"/>
        <v>20.016470512774454</v>
      </c>
      <c r="O500" s="26">
        <v>18.480910463480615</v>
      </c>
      <c r="P500" s="26">
        <v>0</v>
      </c>
      <c r="Q500" s="26">
        <v>9.335889232844572</v>
      </c>
      <c r="R500" s="27">
        <f t="shared" si="30"/>
        <v>27.816799696325187</v>
      </c>
    </row>
    <row r="501" spans="1:18" ht="25.5">
      <c r="A501" s="36">
        <v>7018</v>
      </c>
      <c r="B501" s="24" t="s">
        <v>314</v>
      </c>
      <c r="C501" s="26">
        <v>0</v>
      </c>
      <c r="D501" s="26">
        <v>0.023752482995244677</v>
      </c>
      <c r="E501" s="26">
        <v>0</v>
      </c>
      <c r="F501" s="27">
        <f t="shared" si="28"/>
        <v>0.023752482995244677</v>
      </c>
      <c r="G501" s="26">
        <v>0</v>
      </c>
      <c r="H501" s="26">
        <v>0</v>
      </c>
      <c r="I501" s="26">
        <v>0</v>
      </c>
      <c r="J501" s="27">
        <f t="shared" si="31"/>
        <v>0</v>
      </c>
      <c r="K501" s="26">
        <v>0</v>
      </c>
      <c r="L501" s="26">
        <v>0</v>
      </c>
      <c r="M501" s="26">
        <v>0</v>
      </c>
      <c r="N501" s="27">
        <f t="shared" si="29"/>
        <v>0</v>
      </c>
      <c r="O501" s="26">
        <v>0.031331451564470605</v>
      </c>
      <c r="P501" s="26">
        <v>0</v>
      </c>
      <c r="Q501" s="26">
        <v>0.0743894644424934</v>
      </c>
      <c r="R501" s="27">
        <f t="shared" si="30"/>
        <v>0.10572091600696401</v>
      </c>
    </row>
    <row r="502" spans="1:18" ht="12.75">
      <c r="A502" s="36">
        <v>7019</v>
      </c>
      <c r="B502" s="24" t="s">
        <v>80</v>
      </c>
      <c r="C502" s="26">
        <v>0</v>
      </c>
      <c r="D502" s="26">
        <v>3.5</v>
      </c>
      <c r="E502" s="26">
        <v>4.568994000015662</v>
      </c>
      <c r="F502" s="27">
        <f t="shared" si="28"/>
        <v>8.068994000015662</v>
      </c>
      <c r="G502" s="26">
        <v>25.50397608002702</v>
      </c>
      <c r="H502" s="26">
        <v>1.8</v>
      </c>
      <c r="I502" s="26">
        <v>7.060761178677316</v>
      </c>
      <c r="J502" s="27">
        <f t="shared" si="31"/>
        <v>34.36473725870434</v>
      </c>
      <c r="K502" s="26">
        <v>1.9</v>
      </c>
      <c r="L502" s="26">
        <v>3.7</v>
      </c>
      <c r="M502" s="26">
        <v>9.3139214210043</v>
      </c>
      <c r="N502" s="27">
        <f t="shared" si="29"/>
        <v>14.9139214210043</v>
      </c>
      <c r="O502" s="26">
        <v>32.800000000000004</v>
      </c>
      <c r="P502" s="26">
        <v>21.262999999999998</v>
      </c>
      <c r="Q502" s="26">
        <v>11.248</v>
      </c>
      <c r="R502" s="27">
        <f t="shared" si="30"/>
        <v>65.311</v>
      </c>
    </row>
    <row r="503" spans="1:18" ht="12.75">
      <c r="A503" s="36">
        <v>7020</v>
      </c>
      <c r="B503" s="24" t="s">
        <v>280</v>
      </c>
      <c r="C503" s="26">
        <v>0.13999880045582674</v>
      </c>
      <c r="D503" s="26">
        <v>0</v>
      </c>
      <c r="E503" s="26">
        <v>0</v>
      </c>
      <c r="F503" s="27">
        <f t="shared" si="28"/>
        <v>0.13999880045582674</v>
      </c>
      <c r="G503" s="26">
        <v>0</v>
      </c>
      <c r="H503" s="26">
        <v>0</v>
      </c>
      <c r="I503" s="26">
        <v>0.1499969826805865</v>
      </c>
      <c r="J503" s="27">
        <f t="shared" si="31"/>
        <v>0.1499969826805865</v>
      </c>
      <c r="K503" s="26">
        <v>0</v>
      </c>
      <c r="L503" s="26">
        <v>0</v>
      </c>
      <c r="M503" s="26">
        <v>29.57616436761262</v>
      </c>
      <c r="N503" s="27">
        <f t="shared" si="29"/>
        <v>29.57616436761262</v>
      </c>
      <c r="O503" s="26">
        <v>0</v>
      </c>
      <c r="P503" s="26">
        <v>0.78158</v>
      </c>
      <c r="Q503" s="26">
        <v>0.047049999999999995</v>
      </c>
      <c r="R503" s="27">
        <f t="shared" si="30"/>
        <v>0.8286300000000001</v>
      </c>
    </row>
    <row r="504" spans="1:18" ht="25.5">
      <c r="A504" s="36">
        <v>7108</v>
      </c>
      <c r="B504" s="24" t="s">
        <v>379</v>
      </c>
      <c r="C504" s="26">
        <v>5917.3149974669</v>
      </c>
      <c r="D504" s="26">
        <v>5378.895599970939</v>
      </c>
      <c r="E504" s="26">
        <v>5210.194041126599</v>
      </c>
      <c r="F504" s="27">
        <f t="shared" si="28"/>
        <v>16506.40463856444</v>
      </c>
      <c r="G504" s="26">
        <v>8325.363003627986</v>
      </c>
      <c r="H504" s="26">
        <v>6006.795946596014</v>
      </c>
      <c r="I504" s="26">
        <v>4690.623000526978</v>
      </c>
      <c r="J504" s="27">
        <f t="shared" si="31"/>
        <v>19022.781950750978</v>
      </c>
      <c r="K504" s="26">
        <v>6108.267179043044</v>
      </c>
      <c r="L504" s="26">
        <v>6070.241001799965</v>
      </c>
      <c r="M504" s="26">
        <v>8051.175004395937</v>
      </c>
      <c r="N504" s="27">
        <f t="shared" si="29"/>
        <v>20229.683185238944</v>
      </c>
      <c r="O504" s="26">
        <v>6447.852492869146</v>
      </c>
      <c r="P504" s="26">
        <v>6084.73984</v>
      </c>
      <c r="Q504" s="26">
        <v>5007.929</v>
      </c>
      <c r="R504" s="27">
        <f t="shared" si="30"/>
        <v>17540.521332869146</v>
      </c>
    </row>
    <row r="505" spans="1:18" ht="25.5">
      <c r="A505" s="36">
        <v>7112</v>
      </c>
      <c r="B505" s="24" t="s">
        <v>336</v>
      </c>
      <c r="C505" s="26">
        <v>746.2272614759333</v>
      </c>
      <c r="D505" s="26">
        <v>711.1101654405928</v>
      </c>
      <c r="E505" s="26">
        <v>646.152039232338</v>
      </c>
      <c r="F505" s="27">
        <f t="shared" si="28"/>
        <v>2103.4894661488643</v>
      </c>
      <c r="G505" s="26">
        <v>1212.8659558886532</v>
      </c>
      <c r="H505" s="26">
        <v>749.5784225298368</v>
      </c>
      <c r="I505" s="26">
        <v>788.9298961514953</v>
      </c>
      <c r="J505" s="27">
        <f t="shared" si="31"/>
        <v>2751.3742745699856</v>
      </c>
      <c r="K505" s="26">
        <v>925.200853429514</v>
      </c>
      <c r="L505" s="26">
        <v>845.7661954745616</v>
      </c>
      <c r="M505" s="26">
        <v>796.8532493332893</v>
      </c>
      <c r="N505" s="27">
        <f t="shared" si="29"/>
        <v>2567.820298237365</v>
      </c>
      <c r="O505" s="26">
        <v>909.7345620580373</v>
      </c>
      <c r="P505" s="26">
        <v>896.695173571301</v>
      </c>
      <c r="Q505" s="26">
        <v>1139.4860981411882</v>
      </c>
      <c r="R505" s="27">
        <f t="shared" si="30"/>
        <v>2945.9158337705267</v>
      </c>
    </row>
    <row r="506" spans="1:18" ht="25.5">
      <c r="A506" s="36">
        <v>7114</v>
      </c>
      <c r="B506" s="24" t="s">
        <v>380</v>
      </c>
      <c r="C506" s="26">
        <v>0</v>
      </c>
      <c r="D506" s="26">
        <v>0</v>
      </c>
      <c r="E506" s="26">
        <v>0</v>
      </c>
      <c r="F506" s="27">
        <f t="shared" si="28"/>
        <v>0</v>
      </c>
      <c r="G506" s="26">
        <v>1.0074024715289556</v>
      </c>
      <c r="H506" s="26">
        <v>0</v>
      </c>
      <c r="I506" s="26">
        <v>0</v>
      </c>
      <c r="J506" s="27">
        <f t="shared" si="31"/>
        <v>1.0074024715289556</v>
      </c>
      <c r="K506" s="26">
        <v>0</v>
      </c>
      <c r="L506" s="26">
        <v>0</v>
      </c>
      <c r="M506" s="26">
        <v>0</v>
      </c>
      <c r="N506" s="27">
        <f t="shared" si="29"/>
        <v>0</v>
      </c>
      <c r="O506" s="26">
        <v>0</v>
      </c>
      <c r="P506" s="26">
        <v>0</v>
      </c>
      <c r="Q506" s="26">
        <v>0</v>
      </c>
      <c r="R506" s="27">
        <f t="shared" si="30"/>
        <v>0</v>
      </c>
    </row>
    <row r="507" spans="1:18" ht="12.75">
      <c r="A507" s="36">
        <v>7115</v>
      </c>
      <c r="B507" s="24" t="s">
        <v>502</v>
      </c>
      <c r="C507" s="26">
        <v>0</v>
      </c>
      <c r="D507" s="26">
        <v>3136.389298182257</v>
      </c>
      <c r="E507" s="26">
        <v>0</v>
      </c>
      <c r="F507" s="27">
        <f t="shared" si="28"/>
        <v>3136.389298182257</v>
      </c>
      <c r="G507" s="26">
        <v>0</v>
      </c>
      <c r="H507" s="26">
        <v>0</v>
      </c>
      <c r="I507" s="26">
        <v>413.8314199577931</v>
      </c>
      <c r="J507" s="27">
        <f t="shared" si="31"/>
        <v>413.8314199577931</v>
      </c>
      <c r="K507" s="26">
        <v>0</v>
      </c>
      <c r="L507" s="26">
        <v>0</v>
      </c>
      <c r="M507" s="26">
        <v>0</v>
      </c>
      <c r="N507" s="27">
        <f t="shared" si="29"/>
        <v>0</v>
      </c>
      <c r="O507" s="26">
        <v>0</v>
      </c>
      <c r="P507" s="26">
        <v>2395.94552</v>
      </c>
      <c r="Q507" s="26">
        <v>0</v>
      </c>
      <c r="R507" s="27">
        <f t="shared" si="30"/>
        <v>2395.94552</v>
      </c>
    </row>
    <row r="508" spans="1:18" ht="25.5">
      <c r="A508" s="36">
        <v>7116</v>
      </c>
      <c r="B508" s="24" t="s">
        <v>762</v>
      </c>
      <c r="C508" s="26">
        <v>0</v>
      </c>
      <c r="D508" s="26">
        <v>0</v>
      </c>
      <c r="E508" s="26">
        <v>0</v>
      </c>
      <c r="F508" s="27">
        <f t="shared" si="28"/>
        <v>0</v>
      </c>
      <c r="G508" s="26">
        <v>0</v>
      </c>
      <c r="H508" s="26">
        <v>0</v>
      </c>
      <c r="I508" s="26">
        <v>0</v>
      </c>
      <c r="J508" s="27">
        <f t="shared" si="31"/>
        <v>0</v>
      </c>
      <c r="K508" s="26">
        <v>0.044193489945044996</v>
      </c>
      <c r="L508" s="26">
        <v>0</v>
      </c>
      <c r="M508" s="26">
        <v>0</v>
      </c>
      <c r="N508" s="27">
        <f t="shared" si="29"/>
        <v>0.044193489945044996</v>
      </c>
      <c r="O508" s="26">
        <v>0</v>
      </c>
      <c r="P508" s="26">
        <v>0</v>
      </c>
      <c r="Q508" s="26">
        <v>0</v>
      </c>
      <c r="R508" s="27">
        <f t="shared" si="30"/>
        <v>0</v>
      </c>
    </row>
    <row r="509" spans="1:18" ht="12.75">
      <c r="A509" s="36">
        <v>7117</v>
      </c>
      <c r="B509" s="24" t="s">
        <v>65</v>
      </c>
      <c r="C509" s="26">
        <v>31.324641711705215</v>
      </c>
      <c r="D509" s="26">
        <v>16.87185083947982</v>
      </c>
      <c r="E509" s="26">
        <v>42.189841735505176</v>
      </c>
      <c r="F509" s="27">
        <f t="shared" si="28"/>
        <v>90.38633428669021</v>
      </c>
      <c r="G509" s="26">
        <v>33.8624287476174</v>
      </c>
      <c r="H509" s="26">
        <v>5.961012188585283</v>
      </c>
      <c r="I509" s="26">
        <v>36.192832971834996</v>
      </c>
      <c r="J509" s="27">
        <f t="shared" si="31"/>
        <v>76.01627390803768</v>
      </c>
      <c r="K509" s="26">
        <v>31.57842708755118</v>
      </c>
      <c r="L509" s="26">
        <v>9.564063796638104</v>
      </c>
      <c r="M509" s="26">
        <v>51.77190347908875</v>
      </c>
      <c r="N509" s="27">
        <f t="shared" si="29"/>
        <v>92.91439436327803</v>
      </c>
      <c r="O509" s="26">
        <v>56.984217405745554</v>
      </c>
      <c r="P509" s="26">
        <v>24.174308989777277</v>
      </c>
      <c r="Q509" s="26">
        <v>20.961617496405594</v>
      </c>
      <c r="R509" s="27">
        <f t="shared" si="30"/>
        <v>102.12014389192842</v>
      </c>
    </row>
    <row r="510" spans="1:18" ht="12.75">
      <c r="A510" s="36">
        <v>7118</v>
      </c>
      <c r="B510" s="24" t="s">
        <v>833</v>
      </c>
      <c r="C510" s="26">
        <v>0</v>
      </c>
      <c r="D510" s="26">
        <v>0</v>
      </c>
      <c r="E510" s="26">
        <v>0</v>
      </c>
      <c r="F510" s="27">
        <f t="shared" si="28"/>
        <v>0</v>
      </c>
      <c r="G510" s="26">
        <v>0</v>
      </c>
      <c r="H510" s="26">
        <v>0</v>
      </c>
      <c r="I510" s="26">
        <v>0</v>
      </c>
      <c r="J510" s="27">
        <f t="shared" si="31"/>
        <v>0</v>
      </c>
      <c r="K510" s="26">
        <v>0</v>
      </c>
      <c r="L510" s="26">
        <v>0</v>
      </c>
      <c r="M510" s="26">
        <v>0</v>
      </c>
      <c r="N510" s="27">
        <f t="shared" si="29"/>
        <v>0</v>
      </c>
      <c r="O510" s="26">
        <v>0</v>
      </c>
      <c r="P510" s="26">
        <v>0</v>
      </c>
      <c r="Q510" s="26">
        <v>55.45186185705129</v>
      </c>
      <c r="R510" s="27">
        <f t="shared" si="30"/>
        <v>55.45186185705129</v>
      </c>
    </row>
    <row r="511" spans="1:18" ht="25.5">
      <c r="A511" s="36">
        <v>7201</v>
      </c>
      <c r="B511" s="24" t="s">
        <v>160</v>
      </c>
      <c r="C511" s="26">
        <v>331.4423908758719</v>
      </c>
      <c r="D511" s="26">
        <v>140.63460451916592</v>
      </c>
      <c r="E511" s="26">
        <v>203.35810099175583</v>
      </c>
      <c r="F511" s="27">
        <f t="shared" si="28"/>
        <v>675.4350963867937</v>
      </c>
      <c r="G511" s="26">
        <v>167.37599922666604</v>
      </c>
      <c r="H511" s="26">
        <v>0</v>
      </c>
      <c r="I511" s="26">
        <v>31.0348965765968</v>
      </c>
      <c r="J511" s="27">
        <f t="shared" si="31"/>
        <v>198.41089580326283</v>
      </c>
      <c r="K511" s="26">
        <v>747.0990031425198</v>
      </c>
      <c r="L511" s="26">
        <v>17.370497922812934</v>
      </c>
      <c r="M511" s="26">
        <v>10.527327471998072</v>
      </c>
      <c r="N511" s="27">
        <f t="shared" si="29"/>
        <v>774.9968285373308</v>
      </c>
      <c r="O511" s="26">
        <v>0</v>
      </c>
      <c r="P511" s="26">
        <v>28.875</v>
      </c>
      <c r="Q511" s="26">
        <v>18.711</v>
      </c>
      <c r="R511" s="27">
        <f t="shared" si="30"/>
        <v>47.586</v>
      </c>
    </row>
    <row r="512" spans="1:18" ht="12.75">
      <c r="A512" s="36">
        <v>7202</v>
      </c>
      <c r="B512" s="24" t="s">
        <v>541</v>
      </c>
      <c r="C512" s="26">
        <v>30986.652415561934</v>
      </c>
      <c r="D512" s="26">
        <v>15523.610500077328</v>
      </c>
      <c r="E512" s="26">
        <v>21194.85953980537</v>
      </c>
      <c r="F512" s="27">
        <f t="shared" si="28"/>
        <v>67705.12245544464</v>
      </c>
      <c r="G512" s="26">
        <v>20179.13205145755</v>
      </c>
      <c r="H512" s="26">
        <v>17572.79100368905</v>
      </c>
      <c r="I512" s="26">
        <v>24051.38594423396</v>
      </c>
      <c r="J512" s="27">
        <f t="shared" si="31"/>
        <v>61803.30899938056</v>
      </c>
      <c r="K512" s="26">
        <v>13074.337524001543</v>
      </c>
      <c r="L512" s="26">
        <v>20639.24593814189</v>
      </c>
      <c r="M512" s="26">
        <v>20037.729315983073</v>
      </c>
      <c r="N512" s="27">
        <f t="shared" si="29"/>
        <v>53751.31277812651</v>
      </c>
      <c r="O512" s="26">
        <v>9527.28706553922</v>
      </c>
      <c r="P512" s="26">
        <v>11756.881672998261</v>
      </c>
      <c r="Q512" s="26">
        <v>25354.62537291741</v>
      </c>
      <c r="R512" s="27">
        <f t="shared" si="30"/>
        <v>46638.79411145489</v>
      </c>
    </row>
    <row r="513" spans="1:18" ht="12.75">
      <c r="A513" s="36">
        <v>7204</v>
      </c>
      <c r="B513" s="24" t="s">
        <v>335</v>
      </c>
      <c r="C513" s="26">
        <v>1023.2553408044246</v>
      </c>
      <c r="D513" s="26">
        <v>339.7514969683008</v>
      </c>
      <c r="E513" s="26">
        <v>1730.3488890974447</v>
      </c>
      <c r="F513" s="27">
        <f t="shared" si="28"/>
        <v>3093.3557268701697</v>
      </c>
      <c r="G513" s="26">
        <v>1547.1715904277567</v>
      </c>
      <c r="H513" s="26">
        <v>653.1518694769486</v>
      </c>
      <c r="I513" s="26">
        <v>479.5777006821823</v>
      </c>
      <c r="J513" s="27">
        <f t="shared" si="31"/>
        <v>2679.9011605868877</v>
      </c>
      <c r="K513" s="26">
        <v>129.8975221509365</v>
      </c>
      <c r="L513" s="26">
        <v>126.59919378367796</v>
      </c>
      <c r="M513" s="26">
        <v>153.18099922132905</v>
      </c>
      <c r="N513" s="27">
        <f t="shared" si="29"/>
        <v>409.67771515594353</v>
      </c>
      <c r="O513" s="26">
        <v>254.12776598767738</v>
      </c>
      <c r="P513" s="26">
        <v>141.96492301274</v>
      </c>
      <c r="Q513" s="26">
        <v>216.1687</v>
      </c>
      <c r="R513" s="27">
        <f t="shared" si="30"/>
        <v>612.2613890004175</v>
      </c>
    </row>
    <row r="514" spans="1:18" ht="25.5">
      <c r="A514" s="36">
        <v>7206</v>
      </c>
      <c r="B514" s="24" t="s">
        <v>368</v>
      </c>
      <c r="C514" s="26">
        <v>79.18309842187688</v>
      </c>
      <c r="D514" s="26">
        <v>0</v>
      </c>
      <c r="E514" s="26">
        <v>146.27689789696348</v>
      </c>
      <c r="F514" s="27">
        <f t="shared" si="28"/>
        <v>225.45999631884035</v>
      </c>
      <c r="G514" s="26">
        <v>38.01162874901937</v>
      </c>
      <c r="H514" s="26">
        <v>0</v>
      </c>
      <c r="I514" s="26">
        <v>0</v>
      </c>
      <c r="J514" s="27">
        <f t="shared" si="31"/>
        <v>38.01162874901937</v>
      </c>
      <c r="K514" s="26">
        <v>0</v>
      </c>
      <c r="L514" s="26">
        <v>0</v>
      </c>
      <c r="M514" s="26">
        <v>0</v>
      </c>
      <c r="N514" s="27">
        <f t="shared" si="29"/>
        <v>0</v>
      </c>
      <c r="O514" s="26">
        <v>0</v>
      </c>
      <c r="P514" s="26">
        <v>0</v>
      </c>
      <c r="Q514" s="26">
        <v>0</v>
      </c>
      <c r="R514" s="27">
        <f t="shared" si="30"/>
        <v>0</v>
      </c>
    </row>
    <row r="515" spans="1:18" ht="25.5">
      <c r="A515" s="36">
        <v>7207</v>
      </c>
      <c r="B515" s="24" t="s">
        <v>367</v>
      </c>
      <c r="C515" s="26">
        <v>4695.090788717047</v>
      </c>
      <c r="D515" s="26">
        <v>3302.6195363388424</v>
      </c>
      <c r="E515" s="26">
        <v>4729.825121732466</v>
      </c>
      <c r="F515" s="27">
        <f t="shared" si="28"/>
        <v>12727.535446788355</v>
      </c>
      <c r="G515" s="26">
        <v>5861.601627622647</v>
      </c>
      <c r="H515" s="26">
        <v>4090.6572112036492</v>
      </c>
      <c r="I515" s="26">
        <v>6441.873750212952</v>
      </c>
      <c r="J515" s="27">
        <f t="shared" si="31"/>
        <v>16394.132589039247</v>
      </c>
      <c r="K515" s="26">
        <v>5715.604771119848</v>
      </c>
      <c r="L515" s="26">
        <v>6753.01725299949</v>
      </c>
      <c r="M515" s="26">
        <v>6898.978179534924</v>
      </c>
      <c r="N515" s="27">
        <f t="shared" si="29"/>
        <v>19367.60020365426</v>
      </c>
      <c r="O515" s="26">
        <v>1427.7480024584754</v>
      </c>
      <c r="P515" s="26">
        <v>4814.61657</v>
      </c>
      <c r="Q515" s="26">
        <v>4562.732470000001</v>
      </c>
      <c r="R515" s="27">
        <f t="shared" si="30"/>
        <v>10805.097042458478</v>
      </c>
    </row>
    <row r="516" spans="1:18" ht="25.5">
      <c r="A516" s="36">
        <v>7208</v>
      </c>
      <c r="B516" s="24" t="s">
        <v>83</v>
      </c>
      <c r="C516" s="26">
        <v>0</v>
      </c>
      <c r="D516" s="26">
        <v>0</v>
      </c>
      <c r="E516" s="26">
        <v>0</v>
      </c>
      <c r="F516" s="27">
        <f t="shared" si="28"/>
        <v>0</v>
      </c>
      <c r="G516" s="26">
        <v>0</v>
      </c>
      <c r="H516" s="26">
        <v>16.6</v>
      </c>
      <c r="I516" s="26">
        <v>0</v>
      </c>
      <c r="J516" s="27">
        <f t="shared" si="31"/>
        <v>16.6</v>
      </c>
      <c r="K516" s="26">
        <v>0</v>
      </c>
      <c r="L516" s="26">
        <v>0</v>
      </c>
      <c r="M516" s="26">
        <v>0</v>
      </c>
      <c r="N516" s="27">
        <f t="shared" si="29"/>
        <v>0</v>
      </c>
      <c r="O516" s="26">
        <v>0</v>
      </c>
      <c r="P516" s="26">
        <v>0</v>
      </c>
      <c r="Q516" s="26">
        <v>0</v>
      </c>
      <c r="R516" s="27">
        <f t="shared" si="30"/>
        <v>0</v>
      </c>
    </row>
    <row r="517" spans="1:18" ht="25.5">
      <c r="A517" s="36">
        <v>7210</v>
      </c>
      <c r="B517" s="24" t="s">
        <v>82</v>
      </c>
      <c r="C517" s="26">
        <v>0</v>
      </c>
      <c r="D517" s="26">
        <v>21.415751977298793</v>
      </c>
      <c r="E517" s="26">
        <v>0.09760197626076998</v>
      </c>
      <c r="F517" s="27">
        <f t="shared" si="28"/>
        <v>21.513353953559562</v>
      </c>
      <c r="G517" s="26">
        <v>0</v>
      </c>
      <c r="H517" s="26">
        <v>16.63999755366644</v>
      </c>
      <c r="I517" s="26">
        <v>30.787651826296752</v>
      </c>
      <c r="J517" s="27">
        <f t="shared" si="31"/>
        <v>47.42764937996319</v>
      </c>
      <c r="K517" s="26">
        <v>0</v>
      </c>
      <c r="L517" s="26">
        <v>13.452506469278449</v>
      </c>
      <c r="M517" s="26">
        <v>0</v>
      </c>
      <c r="N517" s="27">
        <f t="shared" si="29"/>
        <v>13.452506469278449</v>
      </c>
      <c r="O517" s="26">
        <v>21.69900120336943</v>
      </c>
      <c r="P517" s="26">
        <v>0</v>
      </c>
      <c r="Q517" s="26">
        <v>229.13895000000002</v>
      </c>
      <c r="R517" s="27">
        <f t="shared" si="30"/>
        <v>250.83795120336944</v>
      </c>
    </row>
    <row r="518" spans="1:18" ht="25.5">
      <c r="A518" s="36">
        <v>7212</v>
      </c>
      <c r="B518" s="24" t="s">
        <v>84</v>
      </c>
      <c r="C518" s="26">
        <v>0</v>
      </c>
      <c r="D518" s="26">
        <v>0</v>
      </c>
      <c r="E518" s="26">
        <v>0</v>
      </c>
      <c r="F518" s="27">
        <f t="shared" si="28"/>
        <v>0</v>
      </c>
      <c r="G518" s="26">
        <v>0</v>
      </c>
      <c r="H518" s="26">
        <v>0</v>
      </c>
      <c r="I518" s="26">
        <v>4.255000907605735</v>
      </c>
      <c r="J518" s="27">
        <f t="shared" si="31"/>
        <v>4.255000907605735</v>
      </c>
      <c r="K518" s="26">
        <v>0</v>
      </c>
      <c r="L518" s="26">
        <v>0</v>
      </c>
      <c r="M518" s="26">
        <v>0</v>
      </c>
      <c r="N518" s="27">
        <f t="shared" si="29"/>
        <v>0</v>
      </c>
      <c r="O518" s="26">
        <v>0</v>
      </c>
      <c r="P518" s="26">
        <v>0</v>
      </c>
      <c r="Q518" s="26">
        <v>0</v>
      </c>
      <c r="R518" s="27">
        <f t="shared" si="30"/>
        <v>0</v>
      </c>
    </row>
    <row r="519" spans="1:18" ht="25.5">
      <c r="A519" s="36">
        <v>7213</v>
      </c>
      <c r="B519" s="24" t="s">
        <v>763</v>
      </c>
      <c r="C519" s="26">
        <v>0</v>
      </c>
      <c r="D519" s="26">
        <v>0</v>
      </c>
      <c r="E519" s="26">
        <v>0</v>
      </c>
      <c r="F519" s="27">
        <f t="shared" si="28"/>
        <v>0</v>
      </c>
      <c r="G519" s="26">
        <v>0</v>
      </c>
      <c r="H519" s="26">
        <v>0</v>
      </c>
      <c r="I519" s="26">
        <v>0</v>
      </c>
      <c r="J519" s="27">
        <f t="shared" si="31"/>
        <v>0</v>
      </c>
      <c r="K519" s="26">
        <v>0</v>
      </c>
      <c r="L519" s="26">
        <v>0</v>
      </c>
      <c r="M519" s="26">
        <v>66.81844210526316</v>
      </c>
      <c r="N519" s="27">
        <f t="shared" si="29"/>
        <v>66.81844210526316</v>
      </c>
      <c r="O519" s="26">
        <v>0</v>
      </c>
      <c r="P519" s="26">
        <v>0</v>
      </c>
      <c r="Q519" s="26">
        <v>0</v>
      </c>
      <c r="R519" s="27">
        <f t="shared" si="30"/>
        <v>0</v>
      </c>
    </row>
    <row r="520" spans="1:18" ht="25.5">
      <c r="A520" s="36">
        <v>7214</v>
      </c>
      <c r="B520" s="24" t="s">
        <v>659</v>
      </c>
      <c r="C520" s="26">
        <v>2813.3047167210084</v>
      </c>
      <c r="D520" s="26">
        <v>2970.449608792756</v>
      </c>
      <c r="E520" s="26">
        <v>2220.020727579001</v>
      </c>
      <c r="F520" s="27">
        <f aca="true" t="shared" si="32" ref="F520:F583">SUM(C520:E520)</f>
        <v>8003.775053092765</v>
      </c>
      <c r="G520" s="26">
        <v>6370.1195634220585</v>
      </c>
      <c r="H520" s="26">
        <v>6862.828092946466</v>
      </c>
      <c r="I520" s="26">
        <v>5191.020709193505</v>
      </c>
      <c r="J520" s="27">
        <f t="shared" si="31"/>
        <v>18423.96836556203</v>
      </c>
      <c r="K520" s="26">
        <v>5425.749450966246</v>
      </c>
      <c r="L520" s="26">
        <v>6139.360960220543</v>
      </c>
      <c r="M520" s="26">
        <v>7980.73047332341</v>
      </c>
      <c r="N520" s="27">
        <f aca="true" t="shared" si="33" ref="N520:N583">SUM(K520:M520)</f>
        <v>19545.8408845102</v>
      </c>
      <c r="O520" s="26">
        <v>6426.214679864258</v>
      </c>
      <c r="P520" s="26">
        <v>5985.567033537195</v>
      </c>
      <c r="Q520" s="26">
        <v>4131.667030587804</v>
      </c>
      <c r="R520" s="27">
        <f aca="true" t="shared" si="34" ref="R520:R583">SUM(O520:Q520)</f>
        <v>16543.44874398926</v>
      </c>
    </row>
    <row r="521" spans="1:18" ht="12.75">
      <c r="A521" s="36">
        <v>7215</v>
      </c>
      <c r="B521" s="24" t="s">
        <v>660</v>
      </c>
      <c r="C521" s="26">
        <v>170.07439905954868</v>
      </c>
      <c r="D521" s="26">
        <v>127.04749909020283</v>
      </c>
      <c r="E521" s="26">
        <v>0</v>
      </c>
      <c r="F521" s="27">
        <f t="shared" si="32"/>
        <v>297.12189814975153</v>
      </c>
      <c r="G521" s="26">
        <v>0</v>
      </c>
      <c r="H521" s="26">
        <v>0</v>
      </c>
      <c r="I521" s="26">
        <v>133.8916029507974</v>
      </c>
      <c r="J521" s="27">
        <f aca="true" t="shared" si="35" ref="J521:J584">SUM(G521:I521)</f>
        <v>133.8916029507974</v>
      </c>
      <c r="K521" s="26">
        <v>183.31449948486915</v>
      </c>
      <c r="L521" s="26">
        <v>90.87525095015363</v>
      </c>
      <c r="M521" s="26">
        <v>275.5740055730836</v>
      </c>
      <c r="N521" s="27">
        <f t="shared" si="33"/>
        <v>549.7637560081064</v>
      </c>
      <c r="O521" s="26">
        <v>183.75800357805417</v>
      </c>
      <c r="P521" s="26">
        <v>42.7215</v>
      </c>
      <c r="Q521" s="26">
        <v>264.59529999999995</v>
      </c>
      <c r="R521" s="27">
        <f t="shared" si="34"/>
        <v>491.0748035780541</v>
      </c>
    </row>
    <row r="522" spans="1:18" ht="25.5">
      <c r="A522" s="36">
        <v>7216</v>
      </c>
      <c r="B522" s="24" t="s">
        <v>203</v>
      </c>
      <c r="C522" s="26">
        <v>0</v>
      </c>
      <c r="D522" s="26">
        <v>0</v>
      </c>
      <c r="E522" s="26">
        <v>9.008532441465308</v>
      </c>
      <c r="F522" s="27">
        <f t="shared" si="32"/>
        <v>9.008532441465308</v>
      </c>
      <c r="G522" s="26">
        <v>0</v>
      </c>
      <c r="H522" s="26">
        <v>29.68930009686055</v>
      </c>
      <c r="I522" s="26">
        <v>86.89583520048988</v>
      </c>
      <c r="J522" s="27">
        <f t="shared" si="35"/>
        <v>116.58513529735043</v>
      </c>
      <c r="K522" s="26">
        <v>5.564804270815449</v>
      </c>
      <c r="L522" s="26">
        <v>1.2598025642569075</v>
      </c>
      <c r="M522" s="26">
        <v>24.11148185753312</v>
      </c>
      <c r="N522" s="27">
        <f t="shared" si="33"/>
        <v>30.936088692605477</v>
      </c>
      <c r="O522" s="26">
        <v>17.446830000000002</v>
      </c>
      <c r="P522" s="26">
        <v>16.398429999999998</v>
      </c>
      <c r="Q522" s="26">
        <v>20.85715198218263</v>
      </c>
      <c r="R522" s="27">
        <f t="shared" si="34"/>
        <v>54.702411982182625</v>
      </c>
    </row>
    <row r="523" spans="1:18" ht="12.75">
      <c r="A523" s="36">
        <v>7217</v>
      </c>
      <c r="B523" s="24" t="s">
        <v>218</v>
      </c>
      <c r="C523" s="26">
        <v>0</v>
      </c>
      <c r="D523" s="26">
        <v>54.14708764289602</v>
      </c>
      <c r="E523" s="26">
        <v>29.750960339567087</v>
      </c>
      <c r="F523" s="27">
        <f t="shared" si="32"/>
        <v>83.89804798246311</v>
      </c>
      <c r="G523" s="26">
        <v>54.237517383154966</v>
      </c>
      <c r="H523" s="26">
        <v>56.39387917329095</v>
      </c>
      <c r="I523" s="26">
        <v>45.31010199637089</v>
      </c>
      <c r="J523" s="27">
        <f t="shared" si="35"/>
        <v>155.9414985528168</v>
      </c>
      <c r="K523" s="26">
        <v>44.8476139010739</v>
      </c>
      <c r="L523" s="26">
        <v>68.07021095395726</v>
      </c>
      <c r="M523" s="26">
        <v>72.45131241388145</v>
      </c>
      <c r="N523" s="27">
        <f t="shared" si="33"/>
        <v>185.3691372689126</v>
      </c>
      <c r="O523" s="26">
        <v>85.18081276457492</v>
      </c>
      <c r="P523" s="26">
        <v>46.50788999999999</v>
      </c>
      <c r="Q523" s="26">
        <v>64.14653999999999</v>
      </c>
      <c r="R523" s="27">
        <f t="shared" si="34"/>
        <v>195.8352427645749</v>
      </c>
    </row>
    <row r="524" spans="1:18" ht="25.5">
      <c r="A524" s="36">
        <v>7219</v>
      </c>
      <c r="B524" s="24" t="s">
        <v>764</v>
      </c>
      <c r="C524" s="26">
        <v>0</v>
      </c>
      <c r="D524" s="26">
        <v>0</v>
      </c>
      <c r="E524" s="26">
        <v>0</v>
      </c>
      <c r="F524" s="27">
        <f t="shared" si="32"/>
        <v>0</v>
      </c>
      <c r="G524" s="26">
        <v>0</v>
      </c>
      <c r="H524" s="26">
        <v>0</v>
      </c>
      <c r="I524" s="26">
        <v>0</v>
      </c>
      <c r="J524" s="27">
        <f t="shared" si="35"/>
        <v>0</v>
      </c>
      <c r="K524" s="26">
        <v>81.16159975852702</v>
      </c>
      <c r="L524" s="26">
        <v>0</v>
      </c>
      <c r="M524" s="26">
        <v>0</v>
      </c>
      <c r="N524" s="27">
        <f t="shared" si="33"/>
        <v>81.16159975852702</v>
      </c>
      <c r="O524" s="26">
        <v>0</v>
      </c>
      <c r="P524" s="26">
        <v>0</v>
      </c>
      <c r="Q524" s="26">
        <v>0</v>
      </c>
      <c r="R524" s="27">
        <f t="shared" si="34"/>
        <v>0</v>
      </c>
    </row>
    <row r="525" spans="1:18" ht="12.75">
      <c r="A525" s="36">
        <v>7223</v>
      </c>
      <c r="B525" s="24" t="s">
        <v>834</v>
      </c>
      <c r="C525" s="26">
        <v>0</v>
      </c>
      <c r="D525" s="26">
        <v>0</v>
      </c>
      <c r="E525" s="26">
        <v>0</v>
      </c>
      <c r="F525" s="27">
        <f t="shared" si="32"/>
        <v>0</v>
      </c>
      <c r="G525" s="26">
        <v>0</v>
      </c>
      <c r="H525" s="26">
        <v>0</v>
      </c>
      <c r="I525" s="26">
        <v>0</v>
      </c>
      <c r="J525" s="27">
        <f t="shared" si="35"/>
        <v>0</v>
      </c>
      <c r="K525" s="26">
        <v>0</v>
      </c>
      <c r="L525" s="26">
        <v>0</v>
      </c>
      <c r="M525" s="26">
        <v>0</v>
      </c>
      <c r="N525" s="27">
        <f t="shared" si="33"/>
        <v>0</v>
      </c>
      <c r="O525" s="26">
        <v>0</v>
      </c>
      <c r="P525" s="26">
        <v>0</v>
      </c>
      <c r="Q525" s="26">
        <v>11.25</v>
      </c>
      <c r="R525" s="27">
        <f t="shared" si="34"/>
        <v>11.25</v>
      </c>
    </row>
    <row r="526" spans="1:18" ht="25.5">
      <c r="A526" s="36">
        <v>7225</v>
      </c>
      <c r="B526" s="24" t="s">
        <v>318</v>
      </c>
      <c r="C526" s="26">
        <v>0</v>
      </c>
      <c r="D526" s="26">
        <v>0</v>
      </c>
      <c r="E526" s="26">
        <v>0</v>
      </c>
      <c r="F526" s="27">
        <f t="shared" si="32"/>
        <v>0</v>
      </c>
      <c r="G526" s="26">
        <v>0</v>
      </c>
      <c r="H526" s="26">
        <v>0</v>
      </c>
      <c r="I526" s="26">
        <v>18.356202209005943</v>
      </c>
      <c r="J526" s="27">
        <f t="shared" si="35"/>
        <v>18.356202209005943</v>
      </c>
      <c r="K526" s="26">
        <v>0</v>
      </c>
      <c r="L526" s="26">
        <v>0</v>
      </c>
      <c r="M526" s="26">
        <v>0</v>
      </c>
      <c r="N526" s="27">
        <f t="shared" si="33"/>
        <v>0</v>
      </c>
      <c r="O526" s="26">
        <v>0</v>
      </c>
      <c r="P526" s="26">
        <v>0</v>
      </c>
      <c r="Q526" s="26">
        <v>0</v>
      </c>
      <c r="R526" s="27">
        <f t="shared" si="34"/>
        <v>0</v>
      </c>
    </row>
    <row r="527" spans="1:18" ht="12.75">
      <c r="A527" s="36">
        <v>7229</v>
      </c>
      <c r="B527" s="24" t="s">
        <v>220</v>
      </c>
      <c r="C527" s="26">
        <v>0.4833293124246079</v>
      </c>
      <c r="D527" s="26">
        <v>1.3990806266255367</v>
      </c>
      <c r="E527" s="26">
        <v>0.45436144578313264</v>
      </c>
      <c r="F527" s="27">
        <f t="shared" si="32"/>
        <v>2.336771384833277</v>
      </c>
      <c r="G527" s="26">
        <v>12.243597540257522</v>
      </c>
      <c r="H527" s="26">
        <v>4.578038482193991</v>
      </c>
      <c r="I527" s="26">
        <v>2.3900392393600964</v>
      </c>
      <c r="J527" s="27">
        <f t="shared" si="35"/>
        <v>19.21167526181161</v>
      </c>
      <c r="K527" s="26">
        <v>0</v>
      </c>
      <c r="L527" s="26">
        <v>3.652938166598502</v>
      </c>
      <c r="M527" s="26">
        <v>7.720648433254844</v>
      </c>
      <c r="N527" s="27">
        <f t="shared" si="33"/>
        <v>11.373586599853347</v>
      </c>
      <c r="O527" s="26">
        <v>0</v>
      </c>
      <c r="P527" s="26">
        <v>1.614999999999999</v>
      </c>
      <c r="Q527" s="26">
        <v>0</v>
      </c>
      <c r="R527" s="27">
        <f t="shared" si="34"/>
        <v>1.614999999999999</v>
      </c>
    </row>
    <row r="528" spans="1:18" ht="25.5">
      <c r="A528" s="36">
        <v>7304</v>
      </c>
      <c r="B528" s="24" t="s">
        <v>271</v>
      </c>
      <c r="C528" s="26">
        <v>3254.339808477719</v>
      </c>
      <c r="D528" s="26">
        <v>1346.8579157484883</v>
      </c>
      <c r="E528" s="26">
        <v>563.9191108647012</v>
      </c>
      <c r="F528" s="27">
        <f t="shared" si="32"/>
        <v>5165.116835090908</v>
      </c>
      <c r="G528" s="26">
        <v>2356.2387828644214</v>
      </c>
      <c r="H528" s="26">
        <v>1916.4217729585696</v>
      </c>
      <c r="I528" s="26">
        <v>3731.2688654866747</v>
      </c>
      <c r="J528" s="27">
        <f t="shared" si="35"/>
        <v>8003.9294213096655</v>
      </c>
      <c r="K528" s="26">
        <v>4501.526700231703</v>
      </c>
      <c r="L528" s="26">
        <v>923.937568088053</v>
      </c>
      <c r="M528" s="26">
        <v>1002.0255435946773</v>
      </c>
      <c r="N528" s="27">
        <f t="shared" si="33"/>
        <v>6427.489811914434</v>
      </c>
      <c r="O528" s="26">
        <v>1374.8457251925386</v>
      </c>
      <c r="P528" s="26">
        <v>5453.46133</v>
      </c>
      <c r="Q528" s="26">
        <v>2041.47554</v>
      </c>
      <c r="R528" s="27">
        <f t="shared" si="34"/>
        <v>8869.782595192539</v>
      </c>
    </row>
    <row r="529" spans="1:18" ht="12.75">
      <c r="A529" s="36">
        <v>7305</v>
      </c>
      <c r="B529" s="24" t="s">
        <v>269</v>
      </c>
      <c r="C529" s="26">
        <v>0</v>
      </c>
      <c r="D529" s="26">
        <v>0</v>
      </c>
      <c r="E529" s="26">
        <v>15.107309430551368</v>
      </c>
      <c r="F529" s="27">
        <f t="shared" si="32"/>
        <v>15.107309430551368</v>
      </c>
      <c r="G529" s="26">
        <v>0</v>
      </c>
      <c r="H529" s="26">
        <v>36.66929372537132</v>
      </c>
      <c r="I529" s="26">
        <v>82.51229427179115</v>
      </c>
      <c r="J529" s="27">
        <f t="shared" si="35"/>
        <v>119.18158799716247</v>
      </c>
      <c r="K529" s="26">
        <v>45.28025045391177</v>
      </c>
      <c r="L529" s="26">
        <v>19.5604997597309</v>
      </c>
      <c r="M529" s="26">
        <v>0</v>
      </c>
      <c r="N529" s="27">
        <f t="shared" si="33"/>
        <v>64.84075021364266</v>
      </c>
      <c r="O529" s="26">
        <v>0</v>
      </c>
      <c r="P529" s="26">
        <v>0</v>
      </c>
      <c r="Q529" s="26">
        <v>0.95</v>
      </c>
      <c r="R529" s="27">
        <f t="shared" si="34"/>
        <v>0.95</v>
      </c>
    </row>
    <row r="530" spans="1:18" ht="25.5">
      <c r="A530" s="36">
        <v>7306</v>
      </c>
      <c r="B530" s="24" t="s">
        <v>270</v>
      </c>
      <c r="C530" s="26">
        <v>0</v>
      </c>
      <c r="D530" s="26">
        <v>0</v>
      </c>
      <c r="E530" s="26">
        <v>1.7377605353662813</v>
      </c>
      <c r="F530" s="27">
        <f t="shared" si="32"/>
        <v>1.7377605353662813</v>
      </c>
      <c r="G530" s="26">
        <v>63.93010138359088</v>
      </c>
      <c r="H530" s="26">
        <v>30.54891070491412</v>
      </c>
      <c r="I530" s="26">
        <v>16.511999279322563</v>
      </c>
      <c r="J530" s="27">
        <f t="shared" si="35"/>
        <v>110.99101136782757</v>
      </c>
      <c r="K530" s="26">
        <v>11.581455564554421</v>
      </c>
      <c r="L530" s="26">
        <v>0.24704182967198315</v>
      </c>
      <c r="M530" s="26">
        <v>21.02814052294074</v>
      </c>
      <c r="N530" s="27">
        <f t="shared" si="33"/>
        <v>32.85663791716714</v>
      </c>
      <c r="O530" s="26">
        <v>31.98457144239432</v>
      </c>
      <c r="P530" s="26">
        <v>0</v>
      </c>
      <c r="Q530" s="26">
        <v>0.9060598663697107</v>
      </c>
      <c r="R530" s="27">
        <f t="shared" si="34"/>
        <v>32.89063130876403</v>
      </c>
    </row>
    <row r="531" spans="1:18" ht="25.5">
      <c r="A531" s="36">
        <v>7307</v>
      </c>
      <c r="B531" s="24" t="s">
        <v>553</v>
      </c>
      <c r="C531" s="26">
        <v>4.637501870137125</v>
      </c>
      <c r="D531" s="26">
        <v>0</v>
      </c>
      <c r="E531" s="26">
        <v>6.940651112389553</v>
      </c>
      <c r="F531" s="27">
        <f t="shared" si="32"/>
        <v>11.578152982526678</v>
      </c>
      <c r="G531" s="26">
        <v>1.9175400423088547</v>
      </c>
      <c r="H531" s="26">
        <v>0.7499422316813622</v>
      </c>
      <c r="I531" s="26">
        <v>21.945400235548995</v>
      </c>
      <c r="J531" s="27">
        <f t="shared" si="35"/>
        <v>24.61288250953921</v>
      </c>
      <c r="K531" s="26">
        <v>0.232500301823011</v>
      </c>
      <c r="L531" s="26">
        <v>6.956045630242339</v>
      </c>
      <c r="M531" s="26">
        <v>1.2810614256521213</v>
      </c>
      <c r="N531" s="27">
        <f t="shared" si="33"/>
        <v>8.469607357717472</v>
      </c>
      <c r="O531" s="26">
        <v>39.24485785414913</v>
      </c>
      <c r="P531" s="26">
        <v>0.20421984126036882</v>
      </c>
      <c r="Q531" s="26">
        <v>5.521</v>
      </c>
      <c r="R531" s="27">
        <f t="shared" si="34"/>
        <v>44.9700776954095</v>
      </c>
    </row>
    <row r="532" spans="1:18" ht="25.5">
      <c r="A532" s="36">
        <v>7308</v>
      </c>
      <c r="B532" s="24" t="s">
        <v>255</v>
      </c>
      <c r="C532" s="26">
        <v>167.94302484567524</v>
      </c>
      <c r="D532" s="26">
        <v>45.8526927095787</v>
      </c>
      <c r="E532" s="26">
        <v>174.8032195605706</v>
      </c>
      <c r="F532" s="27">
        <f t="shared" si="32"/>
        <v>388.5989371158245</v>
      </c>
      <c r="G532" s="26">
        <v>7.601833048101869</v>
      </c>
      <c r="H532" s="26">
        <v>689.7587195646104</v>
      </c>
      <c r="I532" s="26">
        <v>52.28678988824287</v>
      </c>
      <c r="J532" s="27">
        <f t="shared" si="35"/>
        <v>749.6473425009551</v>
      </c>
      <c r="K532" s="26">
        <v>87.28866358839973</v>
      </c>
      <c r="L532" s="26">
        <v>19.884695289856978</v>
      </c>
      <c r="M532" s="26">
        <v>121.94526138387428</v>
      </c>
      <c r="N532" s="27">
        <f t="shared" si="33"/>
        <v>229.118620262131</v>
      </c>
      <c r="O532" s="26">
        <v>48.45266638642801</v>
      </c>
      <c r="P532" s="26">
        <v>1.1806</v>
      </c>
      <c r="Q532" s="26">
        <v>12.427954528807307</v>
      </c>
      <c r="R532" s="27">
        <f t="shared" si="34"/>
        <v>62.06122091523531</v>
      </c>
    </row>
    <row r="533" spans="1:18" ht="38.25">
      <c r="A533" s="36">
        <v>7309</v>
      </c>
      <c r="B533" s="24" t="s">
        <v>414</v>
      </c>
      <c r="C533" s="26">
        <v>8.540001204674134</v>
      </c>
      <c r="D533" s="26">
        <v>0</v>
      </c>
      <c r="E533" s="26">
        <v>0</v>
      </c>
      <c r="F533" s="27">
        <f t="shared" si="32"/>
        <v>8.540001204674134</v>
      </c>
      <c r="G533" s="26">
        <v>0</v>
      </c>
      <c r="H533" s="26">
        <v>0.4</v>
      </c>
      <c r="I533" s="26">
        <v>66.32900096993208</v>
      </c>
      <c r="J533" s="27">
        <f t="shared" si="35"/>
        <v>66.72900096993209</v>
      </c>
      <c r="K533" s="26">
        <v>27.839961824180442</v>
      </c>
      <c r="L533" s="26">
        <v>36.21201693967797</v>
      </c>
      <c r="M533" s="26">
        <v>49.44999700257778</v>
      </c>
      <c r="N533" s="27">
        <f t="shared" si="33"/>
        <v>113.5019757664362</v>
      </c>
      <c r="O533" s="26">
        <v>23.05986811800708</v>
      </c>
      <c r="P533" s="26">
        <v>100.15458018228392</v>
      </c>
      <c r="Q533" s="26">
        <v>24.996943154429488</v>
      </c>
      <c r="R533" s="27">
        <f t="shared" si="34"/>
        <v>148.21139145472048</v>
      </c>
    </row>
    <row r="534" spans="1:18" ht="38.25">
      <c r="A534" s="36">
        <v>7310</v>
      </c>
      <c r="B534" s="24" t="s">
        <v>634</v>
      </c>
      <c r="C534" s="26">
        <v>47.124002891914685</v>
      </c>
      <c r="D534" s="26">
        <v>0</v>
      </c>
      <c r="E534" s="26">
        <v>52.35050241741487</v>
      </c>
      <c r="F534" s="27">
        <f t="shared" si="32"/>
        <v>99.47450530932956</v>
      </c>
      <c r="G534" s="26">
        <v>0.5387282506787581</v>
      </c>
      <c r="H534" s="26">
        <v>0.1800012186947779</v>
      </c>
      <c r="I534" s="26">
        <v>0</v>
      </c>
      <c r="J534" s="27">
        <f t="shared" si="35"/>
        <v>0.718729469373536</v>
      </c>
      <c r="K534" s="26">
        <v>0</v>
      </c>
      <c r="L534" s="26">
        <v>1.0760288624853256</v>
      </c>
      <c r="M534" s="26">
        <v>0.3206547155105221</v>
      </c>
      <c r="N534" s="27">
        <f t="shared" si="33"/>
        <v>1.3966835779958477</v>
      </c>
      <c r="O534" s="26">
        <v>0.20882326105845583</v>
      </c>
      <c r="P534" s="26">
        <v>0.035</v>
      </c>
      <c r="Q534" s="26">
        <v>9.2536</v>
      </c>
      <c r="R534" s="27">
        <f t="shared" si="34"/>
        <v>9.497423261058456</v>
      </c>
    </row>
    <row r="535" spans="1:18" ht="25.5">
      <c r="A535" s="36">
        <v>7311</v>
      </c>
      <c r="B535" s="24" t="s">
        <v>521</v>
      </c>
      <c r="C535" s="26">
        <v>0</v>
      </c>
      <c r="D535" s="26">
        <v>3.1929972834289164</v>
      </c>
      <c r="E535" s="26">
        <v>2.286001327460328</v>
      </c>
      <c r="F535" s="27">
        <f t="shared" si="32"/>
        <v>5.478998610889244</v>
      </c>
      <c r="G535" s="26">
        <v>0.7553218571948116</v>
      </c>
      <c r="H535" s="26">
        <v>1.646</v>
      </c>
      <c r="I535" s="26">
        <v>14.134496335332246</v>
      </c>
      <c r="J535" s="27">
        <f t="shared" si="35"/>
        <v>16.535818192527056</v>
      </c>
      <c r="K535" s="26">
        <v>0.08</v>
      </c>
      <c r="L535" s="26">
        <v>3.6</v>
      </c>
      <c r="M535" s="26">
        <v>0</v>
      </c>
      <c r="N535" s="27">
        <f t="shared" si="33"/>
        <v>3.68</v>
      </c>
      <c r="O535" s="26">
        <v>0.033938446742005295</v>
      </c>
      <c r="P535" s="26">
        <v>0</v>
      </c>
      <c r="Q535" s="26">
        <v>0</v>
      </c>
      <c r="R535" s="27">
        <f t="shared" si="34"/>
        <v>0.033938446742005295</v>
      </c>
    </row>
    <row r="536" spans="1:18" ht="25.5">
      <c r="A536" s="36">
        <v>7312</v>
      </c>
      <c r="B536" s="24" t="s">
        <v>100</v>
      </c>
      <c r="C536" s="26">
        <v>0</v>
      </c>
      <c r="D536" s="26">
        <v>1.304053890768487</v>
      </c>
      <c r="E536" s="26">
        <v>0</v>
      </c>
      <c r="F536" s="27">
        <f t="shared" si="32"/>
        <v>1.304053890768487</v>
      </c>
      <c r="G536" s="26">
        <v>8.863281906263428</v>
      </c>
      <c r="H536" s="26">
        <v>0.7780626736299628</v>
      </c>
      <c r="I536" s="26">
        <v>0</v>
      </c>
      <c r="J536" s="27">
        <f t="shared" si="35"/>
        <v>9.64134457989339</v>
      </c>
      <c r="K536" s="26">
        <v>0.24755088482212964</v>
      </c>
      <c r="L536" s="26">
        <v>6.77497264695495</v>
      </c>
      <c r="M536" s="26">
        <v>0</v>
      </c>
      <c r="N536" s="27">
        <f t="shared" si="33"/>
        <v>7.02252353177708</v>
      </c>
      <c r="O536" s="26">
        <v>2.9306008062090125</v>
      </c>
      <c r="P536" s="26">
        <v>0.013609999999999999</v>
      </c>
      <c r="Q536" s="26">
        <v>25.81407219875129</v>
      </c>
      <c r="R536" s="27">
        <f t="shared" si="34"/>
        <v>28.758283004960305</v>
      </c>
    </row>
    <row r="537" spans="1:18" ht="12.75">
      <c r="A537" s="36">
        <v>7313</v>
      </c>
      <c r="B537" s="24" t="s">
        <v>217</v>
      </c>
      <c r="C537" s="26">
        <v>0</v>
      </c>
      <c r="D537" s="26">
        <v>0</v>
      </c>
      <c r="E537" s="26">
        <v>0</v>
      </c>
      <c r="F537" s="27">
        <f t="shared" si="32"/>
        <v>0</v>
      </c>
      <c r="G537" s="26">
        <v>10.248599498122658</v>
      </c>
      <c r="H537" s="26">
        <v>3.933951070336392</v>
      </c>
      <c r="I537" s="26">
        <v>8.59464730057341</v>
      </c>
      <c r="J537" s="27">
        <f t="shared" si="35"/>
        <v>22.77719786903246</v>
      </c>
      <c r="K537" s="26">
        <v>1.7099987909563537</v>
      </c>
      <c r="L537" s="26">
        <v>7.858399084502801</v>
      </c>
      <c r="M537" s="26">
        <v>9.446797077824064</v>
      </c>
      <c r="N537" s="27">
        <f t="shared" si="33"/>
        <v>19.01519495328322</v>
      </c>
      <c r="O537" s="26">
        <v>0</v>
      </c>
      <c r="P537" s="26">
        <v>2.6703599999999987</v>
      </c>
      <c r="Q537" s="26">
        <v>0.034430298429013614</v>
      </c>
      <c r="R537" s="27">
        <f t="shared" si="34"/>
        <v>2.704790298429012</v>
      </c>
    </row>
    <row r="538" spans="1:18" ht="25.5">
      <c r="A538" s="36">
        <v>7314</v>
      </c>
      <c r="B538" s="24" t="s">
        <v>208</v>
      </c>
      <c r="C538" s="26">
        <v>0</v>
      </c>
      <c r="D538" s="26">
        <v>0</v>
      </c>
      <c r="E538" s="26">
        <v>0</v>
      </c>
      <c r="F538" s="27">
        <f t="shared" si="32"/>
        <v>0</v>
      </c>
      <c r="G538" s="26">
        <v>0</v>
      </c>
      <c r="H538" s="26">
        <v>0</v>
      </c>
      <c r="I538" s="26">
        <v>0.01600024160425224</v>
      </c>
      <c r="J538" s="27">
        <f t="shared" si="35"/>
        <v>0.01600024160425224</v>
      </c>
      <c r="K538" s="26">
        <v>1.7938126282747795</v>
      </c>
      <c r="L538" s="26">
        <v>0</v>
      </c>
      <c r="M538" s="26">
        <v>0</v>
      </c>
      <c r="N538" s="27">
        <f t="shared" si="33"/>
        <v>1.7938126282747795</v>
      </c>
      <c r="O538" s="26">
        <v>0</v>
      </c>
      <c r="P538" s="26">
        <v>0</v>
      </c>
      <c r="Q538" s="26">
        <v>22.47759</v>
      </c>
      <c r="R538" s="27">
        <f t="shared" si="34"/>
        <v>22.47759</v>
      </c>
    </row>
    <row r="539" spans="1:18" ht="12.75">
      <c r="A539" s="36">
        <v>7315</v>
      </c>
      <c r="B539" s="24" t="s">
        <v>705</v>
      </c>
      <c r="C539" s="26">
        <v>0</v>
      </c>
      <c r="D539" s="26">
        <v>0.23056735963788696</v>
      </c>
      <c r="E539" s="26">
        <v>0</v>
      </c>
      <c r="F539" s="27">
        <f t="shared" si="32"/>
        <v>0.23056735963788696</v>
      </c>
      <c r="G539" s="26">
        <v>2.873610524410114</v>
      </c>
      <c r="H539" s="26">
        <v>2.877679605142893</v>
      </c>
      <c r="I539" s="26">
        <v>0</v>
      </c>
      <c r="J539" s="27">
        <f t="shared" si="35"/>
        <v>5.7512901295530074</v>
      </c>
      <c r="K539" s="26">
        <v>0</v>
      </c>
      <c r="L539" s="26">
        <v>2.606602409638555</v>
      </c>
      <c r="M539" s="26">
        <v>0.8274188692877356</v>
      </c>
      <c r="N539" s="27">
        <f t="shared" si="33"/>
        <v>3.4340212789262905</v>
      </c>
      <c r="O539" s="26">
        <v>5.48414</v>
      </c>
      <c r="P539" s="26">
        <v>20.746119999999998</v>
      </c>
      <c r="Q539" s="26">
        <v>10.212109576427256</v>
      </c>
      <c r="R539" s="27">
        <f t="shared" si="34"/>
        <v>36.442369576427254</v>
      </c>
    </row>
    <row r="540" spans="1:18" ht="25.5">
      <c r="A540" s="36">
        <v>7317</v>
      </c>
      <c r="B540" s="24" t="s">
        <v>212</v>
      </c>
      <c r="C540" s="26">
        <v>0</v>
      </c>
      <c r="D540" s="26">
        <v>0.5059190051541207</v>
      </c>
      <c r="E540" s="26">
        <v>0</v>
      </c>
      <c r="F540" s="27">
        <f t="shared" si="32"/>
        <v>0.5059190051541207</v>
      </c>
      <c r="G540" s="26">
        <v>30.75</v>
      </c>
      <c r="H540" s="26">
        <v>19.95</v>
      </c>
      <c r="I540" s="26">
        <v>37.70148452626705</v>
      </c>
      <c r="J540" s="27">
        <f t="shared" si="35"/>
        <v>88.40148452626705</v>
      </c>
      <c r="K540" s="26">
        <v>38.78252069261086</v>
      </c>
      <c r="L540" s="26">
        <v>6.609002952493787</v>
      </c>
      <c r="M540" s="26">
        <v>23.319220731391933</v>
      </c>
      <c r="N540" s="27">
        <f t="shared" si="33"/>
        <v>68.71074437649658</v>
      </c>
      <c r="O540" s="26">
        <v>20.72050057966433</v>
      </c>
      <c r="P540" s="26">
        <v>20.75</v>
      </c>
      <c r="Q540" s="26">
        <v>13.283</v>
      </c>
      <c r="R540" s="27">
        <f t="shared" si="34"/>
        <v>54.75350057966433</v>
      </c>
    </row>
    <row r="541" spans="1:18" ht="25.5">
      <c r="A541" s="36">
        <v>7318</v>
      </c>
      <c r="B541" s="24" t="s">
        <v>704</v>
      </c>
      <c r="C541" s="26">
        <v>19.9978126125174</v>
      </c>
      <c r="D541" s="26">
        <v>0.4159842483633319</v>
      </c>
      <c r="E541" s="26">
        <v>11.691749962501436</v>
      </c>
      <c r="F541" s="27">
        <f t="shared" si="32"/>
        <v>32.10554682338217</v>
      </c>
      <c r="G541" s="26">
        <v>26.916852596878947</v>
      </c>
      <c r="H541" s="26">
        <v>0.537927389501275</v>
      </c>
      <c r="I541" s="26">
        <v>48.11723152397305</v>
      </c>
      <c r="J541" s="27">
        <f t="shared" si="35"/>
        <v>75.57201151035326</v>
      </c>
      <c r="K541" s="26">
        <v>30.197405001605702</v>
      </c>
      <c r="L541" s="26">
        <v>3.517498326354084</v>
      </c>
      <c r="M541" s="26">
        <v>2.2150438027710333</v>
      </c>
      <c r="N541" s="27">
        <f t="shared" si="33"/>
        <v>35.929947130730824</v>
      </c>
      <c r="O541" s="26">
        <v>33.06649482653023</v>
      </c>
      <c r="P541" s="26">
        <v>17.194871313975668</v>
      </c>
      <c r="Q541" s="26">
        <v>31.657971877748697</v>
      </c>
      <c r="R541" s="27">
        <f t="shared" si="34"/>
        <v>81.91933801825459</v>
      </c>
    </row>
    <row r="542" spans="1:18" ht="25.5">
      <c r="A542" s="36">
        <v>7319</v>
      </c>
      <c r="B542" s="24" t="s">
        <v>372</v>
      </c>
      <c r="C542" s="26">
        <v>0</v>
      </c>
      <c r="D542" s="26">
        <v>0.05311085631524952</v>
      </c>
      <c r="E542" s="26">
        <v>0</v>
      </c>
      <c r="F542" s="27">
        <f t="shared" si="32"/>
        <v>0.05311085631524952</v>
      </c>
      <c r="G542" s="26">
        <v>0.007045481964048739</v>
      </c>
      <c r="H542" s="26">
        <v>0.015156667476317703</v>
      </c>
      <c r="I542" s="26">
        <v>0.5846689262801112</v>
      </c>
      <c r="J542" s="27">
        <f t="shared" si="35"/>
        <v>0.6068710757204777</v>
      </c>
      <c r="K542" s="26">
        <v>0</v>
      </c>
      <c r="L542" s="26">
        <v>0</v>
      </c>
      <c r="M542" s="26">
        <v>0</v>
      </c>
      <c r="N542" s="27">
        <f t="shared" si="33"/>
        <v>0</v>
      </c>
      <c r="O542" s="26">
        <v>0</v>
      </c>
      <c r="P542" s="26">
        <v>0</v>
      </c>
      <c r="Q542" s="26">
        <v>0</v>
      </c>
      <c r="R542" s="27">
        <f t="shared" si="34"/>
        <v>0</v>
      </c>
    </row>
    <row r="543" spans="1:18" ht="25.5">
      <c r="A543" s="36">
        <v>7320</v>
      </c>
      <c r="B543" s="24" t="s">
        <v>143</v>
      </c>
      <c r="C543" s="26">
        <v>0.06499939664534812</v>
      </c>
      <c r="D543" s="26">
        <v>3.3788326895219707</v>
      </c>
      <c r="E543" s="26">
        <v>0.32749804016161116</v>
      </c>
      <c r="F543" s="27">
        <f t="shared" si="32"/>
        <v>3.77133012632893</v>
      </c>
      <c r="G543" s="26">
        <v>0.3664794825806447</v>
      </c>
      <c r="H543" s="26">
        <v>1.7959405813244405</v>
      </c>
      <c r="I543" s="26">
        <v>0.10368716432321524</v>
      </c>
      <c r="J543" s="27">
        <f t="shared" si="35"/>
        <v>2.2661072282283006</v>
      </c>
      <c r="K543" s="26">
        <v>1.0547079784985203</v>
      </c>
      <c r="L543" s="26">
        <v>0.8228037966238372</v>
      </c>
      <c r="M543" s="26">
        <v>0.04625428726156808</v>
      </c>
      <c r="N543" s="27">
        <f t="shared" si="33"/>
        <v>1.9237660623839257</v>
      </c>
      <c r="O543" s="26">
        <v>5.074524403275794</v>
      </c>
      <c r="P543" s="26">
        <v>2.377908005609597</v>
      </c>
      <c r="Q543" s="26">
        <v>2.433964045591454</v>
      </c>
      <c r="R543" s="27">
        <f t="shared" si="34"/>
        <v>9.886396454476845</v>
      </c>
    </row>
    <row r="544" spans="1:18" ht="25.5">
      <c r="A544" s="36">
        <v>7321</v>
      </c>
      <c r="B544" s="24" t="s">
        <v>598</v>
      </c>
      <c r="C544" s="26">
        <v>291.88414994334454</v>
      </c>
      <c r="D544" s="26">
        <v>533.5935905334441</v>
      </c>
      <c r="E544" s="26">
        <v>453.6143329067985</v>
      </c>
      <c r="F544" s="27">
        <f t="shared" si="32"/>
        <v>1279.092073383587</v>
      </c>
      <c r="G544" s="26">
        <v>408.3609780734929</v>
      </c>
      <c r="H544" s="26">
        <v>391.16553483445256</v>
      </c>
      <c r="I544" s="26">
        <v>497.57381509592113</v>
      </c>
      <c r="J544" s="27">
        <f t="shared" si="35"/>
        <v>1297.1003280038667</v>
      </c>
      <c r="K544" s="26">
        <v>423.54646119534755</v>
      </c>
      <c r="L544" s="26">
        <v>804.2161819166031</v>
      </c>
      <c r="M544" s="26">
        <v>916.1931326140057</v>
      </c>
      <c r="N544" s="27">
        <f t="shared" si="33"/>
        <v>2143.9557757259563</v>
      </c>
      <c r="O544" s="26">
        <v>997.666033399295</v>
      </c>
      <c r="P544" s="26">
        <v>734.6993091599003</v>
      </c>
      <c r="Q544" s="26">
        <v>550.0574490126997</v>
      </c>
      <c r="R544" s="27">
        <f t="shared" si="34"/>
        <v>2282.422791571895</v>
      </c>
    </row>
    <row r="545" spans="1:18" ht="25.5">
      <c r="A545" s="36">
        <v>7322</v>
      </c>
      <c r="B545" s="24" t="s">
        <v>412</v>
      </c>
      <c r="C545" s="26">
        <v>0</v>
      </c>
      <c r="D545" s="26">
        <v>0</v>
      </c>
      <c r="E545" s="26">
        <v>0</v>
      </c>
      <c r="F545" s="27">
        <f t="shared" si="32"/>
        <v>0</v>
      </c>
      <c r="G545" s="26">
        <v>0.03795129634116791</v>
      </c>
      <c r="H545" s="26">
        <v>0</v>
      </c>
      <c r="I545" s="26">
        <v>0.013281014186537881</v>
      </c>
      <c r="J545" s="27">
        <f t="shared" si="35"/>
        <v>0.05123231052770579</v>
      </c>
      <c r="K545" s="26">
        <v>0</v>
      </c>
      <c r="L545" s="26">
        <v>0</v>
      </c>
      <c r="M545" s="26">
        <v>0</v>
      </c>
      <c r="N545" s="27">
        <f t="shared" si="33"/>
        <v>0</v>
      </c>
      <c r="O545" s="26">
        <v>0</v>
      </c>
      <c r="P545" s="26">
        <v>0</v>
      </c>
      <c r="Q545" s="26">
        <v>0</v>
      </c>
      <c r="R545" s="27">
        <f t="shared" si="34"/>
        <v>0</v>
      </c>
    </row>
    <row r="546" spans="1:18" ht="25.5">
      <c r="A546" s="36">
        <v>7323</v>
      </c>
      <c r="B546" s="24" t="s">
        <v>352</v>
      </c>
      <c r="C546" s="26">
        <v>0.09960753532182104</v>
      </c>
      <c r="D546" s="26">
        <v>68.3003578244187</v>
      </c>
      <c r="E546" s="26">
        <v>0.18060259114191016</v>
      </c>
      <c r="F546" s="27">
        <f t="shared" si="32"/>
        <v>68.58056795088243</v>
      </c>
      <c r="G546" s="26">
        <v>61.585594227956015</v>
      </c>
      <c r="H546" s="26">
        <v>0.04499937756779226</v>
      </c>
      <c r="I546" s="26">
        <v>50.15197209380776</v>
      </c>
      <c r="J546" s="27">
        <f t="shared" si="35"/>
        <v>111.78256569933157</v>
      </c>
      <c r="K546" s="26">
        <v>6.0371218389174</v>
      </c>
      <c r="L546" s="26">
        <v>2.137821618383671</v>
      </c>
      <c r="M546" s="26">
        <v>0.8722051078509022</v>
      </c>
      <c r="N546" s="27">
        <f t="shared" si="33"/>
        <v>9.047148565151975</v>
      </c>
      <c r="O546" s="26">
        <v>1.7535195178354304</v>
      </c>
      <c r="P546" s="26">
        <v>5.952036625161017</v>
      </c>
      <c r="Q546" s="26">
        <v>7.4845838560454006</v>
      </c>
      <c r="R546" s="27">
        <f t="shared" si="34"/>
        <v>15.190139999041847</v>
      </c>
    </row>
    <row r="547" spans="1:18" ht="25.5">
      <c r="A547" s="36">
        <v>7324</v>
      </c>
      <c r="B547" s="24" t="s">
        <v>765</v>
      </c>
      <c r="C547" s="26">
        <v>0</v>
      </c>
      <c r="D547" s="26">
        <v>0</v>
      </c>
      <c r="E547" s="26">
        <v>0</v>
      </c>
      <c r="F547" s="27">
        <f t="shared" si="32"/>
        <v>0</v>
      </c>
      <c r="G547" s="26">
        <v>0</v>
      </c>
      <c r="H547" s="26">
        <v>0</v>
      </c>
      <c r="I547" s="26">
        <v>0</v>
      </c>
      <c r="J547" s="27">
        <f t="shared" si="35"/>
        <v>0</v>
      </c>
      <c r="K547" s="26">
        <v>0</v>
      </c>
      <c r="L547" s="26">
        <v>12.952990463841644</v>
      </c>
      <c r="M547" s="26">
        <v>0.2025474645517904</v>
      </c>
      <c r="N547" s="27">
        <f t="shared" si="33"/>
        <v>13.155537928393434</v>
      </c>
      <c r="O547" s="26">
        <v>0</v>
      </c>
      <c r="P547" s="26">
        <v>83.5136570690064</v>
      </c>
      <c r="Q547" s="26">
        <v>0</v>
      </c>
      <c r="R547" s="27">
        <f t="shared" si="34"/>
        <v>83.5136570690064</v>
      </c>
    </row>
    <row r="548" spans="1:18" ht="12.75">
      <c r="A548" s="36">
        <v>7325</v>
      </c>
      <c r="B548" s="24" t="s">
        <v>354</v>
      </c>
      <c r="C548" s="26">
        <v>4.892738430846668</v>
      </c>
      <c r="D548" s="26">
        <v>180.5200012067093</v>
      </c>
      <c r="E548" s="26">
        <v>35</v>
      </c>
      <c r="F548" s="27">
        <f t="shared" si="32"/>
        <v>220.41273963755597</v>
      </c>
      <c r="G548" s="26">
        <v>105.75639102812013</v>
      </c>
      <c r="H548" s="26">
        <v>34</v>
      </c>
      <c r="I548" s="26">
        <v>82.2</v>
      </c>
      <c r="J548" s="27">
        <f t="shared" si="35"/>
        <v>221.95639102812015</v>
      </c>
      <c r="K548" s="26">
        <v>0.4530591290692758</v>
      </c>
      <c r="L548" s="26">
        <v>0</v>
      </c>
      <c r="M548" s="26">
        <v>0</v>
      </c>
      <c r="N548" s="27">
        <f t="shared" si="33"/>
        <v>0.4530591290692758</v>
      </c>
      <c r="O548" s="26">
        <v>0.13624932314541843</v>
      </c>
      <c r="P548" s="26">
        <v>0</v>
      </c>
      <c r="Q548" s="26">
        <v>0.1477</v>
      </c>
      <c r="R548" s="27">
        <f t="shared" si="34"/>
        <v>0.28394932314541843</v>
      </c>
    </row>
    <row r="549" spans="1:18" ht="12.75">
      <c r="A549" s="36">
        <v>7326</v>
      </c>
      <c r="B549" s="24" t="s">
        <v>353</v>
      </c>
      <c r="C549" s="26">
        <v>48.94502661328625</v>
      </c>
      <c r="D549" s="26">
        <v>30.841242360500537</v>
      </c>
      <c r="E549" s="26">
        <v>54.47534789729262</v>
      </c>
      <c r="F549" s="27">
        <f t="shared" si="32"/>
        <v>134.2616168710794</v>
      </c>
      <c r="G549" s="26">
        <v>53.103140155321654</v>
      </c>
      <c r="H549" s="26">
        <v>14.062618087776025</v>
      </c>
      <c r="I549" s="26">
        <v>10.870896899240204</v>
      </c>
      <c r="J549" s="27">
        <f t="shared" si="35"/>
        <v>78.03665514233789</v>
      </c>
      <c r="K549" s="26">
        <v>87.22319744703648</v>
      </c>
      <c r="L549" s="26">
        <v>59.54129000172094</v>
      </c>
      <c r="M549" s="26">
        <v>155.7995776095447</v>
      </c>
      <c r="N549" s="27">
        <f t="shared" si="33"/>
        <v>302.56406505830216</v>
      </c>
      <c r="O549" s="26">
        <v>78.21777019691487</v>
      </c>
      <c r="P549" s="26">
        <v>44.76270699362847</v>
      </c>
      <c r="Q549" s="26">
        <v>30.868060900232027</v>
      </c>
      <c r="R549" s="27">
        <f t="shared" si="34"/>
        <v>153.84853809077538</v>
      </c>
    </row>
    <row r="550" spans="1:18" ht="25.5">
      <c r="A550" s="36">
        <v>7403</v>
      </c>
      <c r="B550" s="24" t="s">
        <v>488</v>
      </c>
      <c r="C550" s="26">
        <v>0</v>
      </c>
      <c r="D550" s="26">
        <v>0</v>
      </c>
      <c r="E550" s="26">
        <v>0</v>
      </c>
      <c r="F550" s="27">
        <f t="shared" si="32"/>
        <v>0</v>
      </c>
      <c r="G550" s="26">
        <v>0</v>
      </c>
      <c r="H550" s="26">
        <v>322.77492053789734</v>
      </c>
      <c r="I550" s="26">
        <v>0</v>
      </c>
      <c r="J550" s="27">
        <f t="shared" si="35"/>
        <v>322.77492053789734</v>
      </c>
      <c r="K550" s="26">
        <v>0</v>
      </c>
      <c r="L550" s="26">
        <v>0</v>
      </c>
      <c r="M550" s="26">
        <v>0</v>
      </c>
      <c r="N550" s="27">
        <f t="shared" si="33"/>
        <v>0</v>
      </c>
      <c r="O550" s="26">
        <v>0</v>
      </c>
      <c r="P550" s="26">
        <v>0</v>
      </c>
      <c r="Q550" s="26">
        <v>0</v>
      </c>
      <c r="R550" s="27">
        <f t="shared" si="34"/>
        <v>0</v>
      </c>
    </row>
    <row r="551" spans="1:18" ht="12.75">
      <c r="A551" s="36">
        <v>7404</v>
      </c>
      <c r="B551" s="24" t="s">
        <v>333</v>
      </c>
      <c r="C551" s="26">
        <v>3314.821049205893</v>
      </c>
      <c r="D551" s="26">
        <v>2976.951856520519</v>
      </c>
      <c r="E551" s="26">
        <v>2920.496920186072</v>
      </c>
      <c r="F551" s="27">
        <f t="shared" si="32"/>
        <v>9212.269825912485</v>
      </c>
      <c r="G551" s="26">
        <v>3008.969994833345</v>
      </c>
      <c r="H551" s="26">
        <v>2377.860631745741</v>
      </c>
      <c r="I551" s="26">
        <v>3363.0771555841848</v>
      </c>
      <c r="J551" s="27">
        <f t="shared" si="35"/>
        <v>8749.90778216327</v>
      </c>
      <c r="K551" s="26">
        <v>2613.539791616092</v>
      </c>
      <c r="L551" s="26">
        <v>2987.2575847422827</v>
      </c>
      <c r="M551" s="26">
        <v>2590.668263871326</v>
      </c>
      <c r="N551" s="27">
        <f t="shared" si="33"/>
        <v>8191.4656402297005</v>
      </c>
      <c r="O551" s="26">
        <v>2919.9025427980546</v>
      </c>
      <c r="P551" s="26">
        <v>2801.019964434648</v>
      </c>
      <c r="Q551" s="26">
        <v>2045.474224744013</v>
      </c>
      <c r="R551" s="27">
        <f t="shared" si="34"/>
        <v>7766.396731976716</v>
      </c>
    </row>
    <row r="552" spans="1:18" ht="12.75">
      <c r="A552" s="36">
        <v>7407</v>
      </c>
      <c r="B552" s="24" t="s">
        <v>658</v>
      </c>
      <c r="C552" s="26">
        <v>0</v>
      </c>
      <c r="D552" s="26">
        <v>0</v>
      </c>
      <c r="E552" s="26">
        <v>0</v>
      </c>
      <c r="F552" s="27">
        <f t="shared" si="32"/>
        <v>0</v>
      </c>
      <c r="G552" s="26">
        <v>0</v>
      </c>
      <c r="H552" s="26">
        <v>0</v>
      </c>
      <c r="I552" s="26">
        <v>0.03099993965361173</v>
      </c>
      <c r="J552" s="27">
        <f t="shared" si="35"/>
        <v>0.03099993965361173</v>
      </c>
      <c r="K552" s="26">
        <v>3.156770298822819</v>
      </c>
      <c r="L552" s="26">
        <v>0</v>
      </c>
      <c r="M552" s="26">
        <v>0</v>
      </c>
      <c r="N552" s="27">
        <f t="shared" si="33"/>
        <v>3.156770298822819</v>
      </c>
      <c r="O552" s="26">
        <v>0</v>
      </c>
      <c r="P552" s="26">
        <v>0</v>
      </c>
      <c r="Q552" s="26">
        <v>0</v>
      </c>
      <c r="R552" s="27">
        <f t="shared" si="34"/>
        <v>0</v>
      </c>
    </row>
    <row r="553" spans="1:18" ht="12.75">
      <c r="A553" s="36">
        <v>7408</v>
      </c>
      <c r="B553" s="24" t="s">
        <v>219</v>
      </c>
      <c r="C553" s="26">
        <v>0</v>
      </c>
      <c r="D553" s="26">
        <v>0</v>
      </c>
      <c r="E553" s="26">
        <v>67.26932811087678</v>
      </c>
      <c r="F553" s="27">
        <f t="shared" si="32"/>
        <v>67.26932811087678</v>
      </c>
      <c r="G553" s="26">
        <v>0</v>
      </c>
      <c r="H553" s="26">
        <v>0</v>
      </c>
      <c r="I553" s="26">
        <v>0</v>
      </c>
      <c r="J553" s="27">
        <f t="shared" si="35"/>
        <v>0</v>
      </c>
      <c r="K553" s="26">
        <v>0</v>
      </c>
      <c r="L553" s="26">
        <v>0</v>
      </c>
      <c r="M553" s="26">
        <v>0</v>
      </c>
      <c r="N553" s="27">
        <f t="shared" si="33"/>
        <v>0</v>
      </c>
      <c r="O553" s="26">
        <v>0</v>
      </c>
      <c r="P553" s="26">
        <v>0</v>
      </c>
      <c r="Q553" s="26">
        <v>0</v>
      </c>
      <c r="R553" s="27">
        <f t="shared" si="34"/>
        <v>0</v>
      </c>
    </row>
    <row r="554" spans="1:18" ht="25.5">
      <c r="A554" s="36">
        <v>7409</v>
      </c>
      <c r="B554" s="24" t="s">
        <v>548</v>
      </c>
      <c r="C554" s="26">
        <v>0</v>
      </c>
      <c r="D554" s="26">
        <v>0</v>
      </c>
      <c r="E554" s="26">
        <v>0</v>
      </c>
      <c r="F554" s="27">
        <f t="shared" si="32"/>
        <v>0</v>
      </c>
      <c r="G554" s="26">
        <v>0</v>
      </c>
      <c r="H554" s="26">
        <v>0</v>
      </c>
      <c r="I554" s="26">
        <v>0.011001146581377106</v>
      </c>
      <c r="J554" s="27">
        <f t="shared" si="35"/>
        <v>0.011001146581377106</v>
      </c>
      <c r="K554" s="26">
        <v>0</v>
      </c>
      <c r="L554" s="26">
        <v>0</v>
      </c>
      <c r="M554" s="26">
        <v>0</v>
      </c>
      <c r="N554" s="27">
        <f t="shared" si="33"/>
        <v>0</v>
      </c>
      <c r="O554" s="26">
        <v>0</v>
      </c>
      <c r="P554" s="26">
        <v>0</v>
      </c>
      <c r="Q554" s="26">
        <v>0</v>
      </c>
      <c r="R554" s="27">
        <f t="shared" si="34"/>
        <v>0</v>
      </c>
    </row>
    <row r="555" spans="1:18" ht="12.75">
      <c r="A555" s="36">
        <v>7411</v>
      </c>
      <c r="B555" s="24" t="s">
        <v>268</v>
      </c>
      <c r="C555" s="26">
        <v>0</v>
      </c>
      <c r="D555" s="26">
        <v>0</v>
      </c>
      <c r="E555" s="26">
        <v>0</v>
      </c>
      <c r="F555" s="27">
        <f t="shared" si="32"/>
        <v>0</v>
      </c>
      <c r="G555" s="26">
        <v>13.39234527687296</v>
      </c>
      <c r="H555" s="26">
        <v>0</v>
      </c>
      <c r="I555" s="26">
        <v>0</v>
      </c>
      <c r="J555" s="27">
        <f t="shared" si="35"/>
        <v>13.39234527687296</v>
      </c>
      <c r="K555" s="26">
        <v>0</v>
      </c>
      <c r="L555" s="26">
        <v>0</v>
      </c>
      <c r="M555" s="26">
        <v>0</v>
      </c>
      <c r="N555" s="27">
        <f t="shared" si="33"/>
        <v>0</v>
      </c>
      <c r="O555" s="26">
        <v>0</v>
      </c>
      <c r="P555" s="26">
        <v>0</v>
      </c>
      <c r="Q555" s="26">
        <v>0</v>
      </c>
      <c r="R555" s="27">
        <f t="shared" si="34"/>
        <v>0</v>
      </c>
    </row>
    <row r="556" spans="1:18" ht="25.5">
      <c r="A556" s="36">
        <v>7412</v>
      </c>
      <c r="B556" s="24" t="s">
        <v>554</v>
      </c>
      <c r="C556" s="26">
        <v>0</v>
      </c>
      <c r="D556" s="26">
        <v>1.879788711137941</v>
      </c>
      <c r="E556" s="26">
        <v>0</v>
      </c>
      <c r="F556" s="27">
        <f t="shared" si="32"/>
        <v>1.879788711137941</v>
      </c>
      <c r="G556" s="26">
        <v>1.3275425262395946</v>
      </c>
      <c r="H556" s="26">
        <v>1.327278808148373</v>
      </c>
      <c r="I556" s="26">
        <v>0</v>
      </c>
      <c r="J556" s="27">
        <f t="shared" si="35"/>
        <v>2.6548213343879676</v>
      </c>
      <c r="K556" s="26">
        <v>7.676105946392054</v>
      </c>
      <c r="L556" s="26">
        <v>0</v>
      </c>
      <c r="M556" s="26">
        <v>1.0495469415715801</v>
      </c>
      <c r="N556" s="27">
        <f t="shared" si="33"/>
        <v>8.725652887963633</v>
      </c>
      <c r="O556" s="26">
        <v>0</v>
      </c>
      <c r="P556" s="26">
        <v>1.22935603509604</v>
      </c>
      <c r="Q556" s="26">
        <v>0.08576828216927826</v>
      </c>
      <c r="R556" s="27">
        <f t="shared" si="34"/>
        <v>1.3151243172653182</v>
      </c>
    </row>
    <row r="557" spans="1:18" ht="25.5">
      <c r="A557" s="36">
        <v>7413</v>
      </c>
      <c r="B557" s="24" t="s">
        <v>99</v>
      </c>
      <c r="C557" s="26">
        <v>0</v>
      </c>
      <c r="D557" s="26">
        <v>0</v>
      </c>
      <c r="E557" s="26">
        <v>1.4</v>
      </c>
      <c r="F557" s="27">
        <f t="shared" si="32"/>
        <v>1.4</v>
      </c>
      <c r="G557" s="26">
        <v>0</v>
      </c>
      <c r="H557" s="26">
        <v>0</v>
      </c>
      <c r="I557" s="26">
        <v>0</v>
      </c>
      <c r="J557" s="27">
        <f t="shared" si="35"/>
        <v>0</v>
      </c>
      <c r="K557" s="26">
        <v>0</v>
      </c>
      <c r="L557" s="26">
        <v>0</v>
      </c>
      <c r="M557" s="26">
        <v>0</v>
      </c>
      <c r="N557" s="27">
        <f t="shared" si="33"/>
        <v>0</v>
      </c>
      <c r="O557" s="26">
        <v>0</v>
      </c>
      <c r="P557" s="26">
        <v>0</v>
      </c>
      <c r="Q557" s="26">
        <v>0</v>
      </c>
      <c r="R557" s="27">
        <f t="shared" si="34"/>
        <v>0</v>
      </c>
    </row>
    <row r="558" spans="1:18" ht="25.5">
      <c r="A558" s="36">
        <v>7415</v>
      </c>
      <c r="B558" s="24" t="s">
        <v>211</v>
      </c>
      <c r="C558" s="26">
        <v>0</v>
      </c>
      <c r="D558" s="26">
        <v>0</v>
      </c>
      <c r="E558" s="26">
        <v>0</v>
      </c>
      <c r="F558" s="27">
        <f t="shared" si="32"/>
        <v>0</v>
      </c>
      <c r="G558" s="26">
        <v>0</v>
      </c>
      <c r="H558" s="26">
        <v>0</v>
      </c>
      <c r="I558" s="26">
        <v>0.016800434493995528</v>
      </c>
      <c r="J558" s="27">
        <f t="shared" si="35"/>
        <v>0.016800434493995528</v>
      </c>
      <c r="K558" s="26">
        <v>0</v>
      </c>
      <c r="L558" s="26">
        <v>0</v>
      </c>
      <c r="M558" s="26">
        <v>0</v>
      </c>
      <c r="N558" s="27">
        <f t="shared" si="33"/>
        <v>0</v>
      </c>
      <c r="O558" s="26">
        <v>0</v>
      </c>
      <c r="P558" s="26">
        <v>0</v>
      </c>
      <c r="Q558" s="26">
        <v>0</v>
      </c>
      <c r="R558" s="27">
        <f t="shared" si="34"/>
        <v>0</v>
      </c>
    </row>
    <row r="559" spans="1:18" ht="25.5">
      <c r="A559" s="36">
        <v>7418</v>
      </c>
      <c r="B559" s="24" t="s">
        <v>766</v>
      </c>
      <c r="C559" s="26">
        <v>0</v>
      </c>
      <c r="D559" s="26">
        <v>0</v>
      </c>
      <c r="E559" s="26">
        <v>0</v>
      </c>
      <c r="F559" s="27">
        <f t="shared" si="32"/>
        <v>0</v>
      </c>
      <c r="G559" s="26">
        <v>0</v>
      </c>
      <c r="H559" s="26">
        <v>0</v>
      </c>
      <c r="I559" s="26">
        <v>0</v>
      </c>
      <c r="J559" s="27">
        <f t="shared" si="35"/>
        <v>0</v>
      </c>
      <c r="K559" s="26">
        <v>2.3808165376442285</v>
      </c>
      <c r="L559" s="26">
        <v>0</v>
      </c>
      <c r="M559" s="26">
        <v>0</v>
      </c>
      <c r="N559" s="27">
        <f t="shared" si="33"/>
        <v>2.3808165376442285</v>
      </c>
      <c r="O559" s="26">
        <v>0</v>
      </c>
      <c r="P559" s="26">
        <v>0</v>
      </c>
      <c r="Q559" s="26">
        <v>0</v>
      </c>
      <c r="R559" s="27">
        <f t="shared" si="34"/>
        <v>0</v>
      </c>
    </row>
    <row r="560" spans="1:18" ht="12.75">
      <c r="A560" s="36">
        <v>7419</v>
      </c>
      <c r="B560" s="24" t="s">
        <v>504</v>
      </c>
      <c r="C560" s="26">
        <v>0</v>
      </c>
      <c r="D560" s="26">
        <v>0</v>
      </c>
      <c r="E560" s="26">
        <v>0</v>
      </c>
      <c r="F560" s="27">
        <f t="shared" si="32"/>
        <v>0</v>
      </c>
      <c r="G560" s="26">
        <v>0.08528877588085725</v>
      </c>
      <c r="H560" s="26">
        <v>0</v>
      </c>
      <c r="I560" s="26">
        <v>1.848688594100187</v>
      </c>
      <c r="J560" s="27">
        <f t="shared" si="35"/>
        <v>1.933977369981044</v>
      </c>
      <c r="K560" s="26">
        <v>0.5232530047713958</v>
      </c>
      <c r="L560" s="26">
        <v>1.7614989733059554</v>
      </c>
      <c r="M560" s="26">
        <v>1.6800024078979063</v>
      </c>
      <c r="N560" s="27">
        <f t="shared" si="33"/>
        <v>3.964754385975257</v>
      </c>
      <c r="O560" s="26">
        <v>10.256218037422538</v>
      </c>
      <c r="P560" s="26">
        <v>0</v>
      </c>
      <c r="Q560" s="26">
        <v>3.1771665200675714</v>
      </c>
      <c r="R560" s="27">
        <f t="shared" si="34"/>
        <v>13.43338455749011</v>
      </c>
    </row>
    <row r="561" spans="1:18" ht="12.75">
      <c r="A561" s="36">
        <v>7601</v>
      </c>
      <c r="B561" s="24" t="s">
        <v>32</v>
      </c>
      <c r="C561" s="26">
        <v>486.9494056668215</v>
      </c>
      <c r="D561" s="26">
        <v>516.1172532066516</v>
      </c>
      <c r="E561" s="26">
        <v>473.53989651066513</v>
      </c>
      <c r="F561" s="27">
        <f t="shared" si="32"/>
        <v>1476.6065553841383</v>
      </c>
      <c r="G561" s="26">
        <v>362.8786976214254</v>
      </c>
      <c r="H561" s="26">
        <v>554.7919426847691</v>
      </c>
      <c r="I561" s="26">
        <v>446.05849327030563</v>
      </c>
      <c r="J561" s="27">
        <f t="shared" si="35"/>
        <v>1363.7291335765</v>
      </c>
      <c r="K561" s="26">
        <v>357.5581959645952</v>
      </c>
      <c r="L561" s="26">
        <v>312.35909685863805</v>
      </c>
      <c r="M561" s="26">
        <v>314.13409691573275</v>
      </c>
      <c r="N561" s="27">
        <f t="shared" si="33"/>
        <v>984.051389738966</v>
      </c>
      <c r="O561" s="26">
        <v>469.8995032617468</v>
      </c>
      <c r="P561" s="26">
        <v>323.04420000000005</v>
      </c>
      <c r="Q561" s="26">
        <v>474.83015000000006</v>
      </c>
      <c r="R561" s="27">
        <f t="shared" si="34"/>
        <v>1267.7738532617468</v>
      </c>
    </row>
    <row r="562" spans="1:18" ht="12.75">
      <c r="A562" s="36">
        <v>7602</v>
      </c>
      <c r="B562" s="24" t="s">
        <v>331</v>
      </c>
      <c r="C562" s="26">
        <v>854.6980227427866</v>
      </c>
      <c r="D562" s="26">
        <v>1109.9723328940117</v>
      </c>
      <c r="E562" s="26">
        <v>790.818671927109</v>
      </c>
      <c r="F562" s="27">
        <f t="shared" si="32"/>
        <v>2755.4890275639073</v>
      </c>
      <c r="G562" s="26">
        <v>1054.7594347653258</v>
      </c>
      <c r="H562" s="26">
        <v>1074.778599115306</v>
      </c>
      <c r="I562" s="26">
        <v>1277.5757470831766</v>
      </c>
      <c r="J562" s="27">
        <f t="shared" si="35"/>
        <v>3407.1137809638085</v>
      </c>
      <c r="K562" s="26">
        <v>671.6301448844875</v>
      </c>
      <c r="L562" s="26">
        <v>788.1707999313714</v>
      </c>
      <c r="M562" s="26">
        <v>750.2862177012884</v>
      </c>
      <c r="N562" s="27">
        <f t="shared" si="33"/>
        <v>2210.0871625171476</v>
      </c>
      <c r="O562" s="26">
        <v>888.4548693077453</v>
      </c>
      <c r="P562" s="26">
        <v>616.3723273497299</v>
      </c>
      <c r="Q562" s="26">
        <v>705.7341200629235</v>
      </c>
      <c r="R562" s="27">
        <f t="shared" si="34"/>
        <v>2210.5613167203987</v>
      </c>
    </row>
    <row r="563" spans="1:18" ht="12.75">
      <c r="A563" s="36">
        <v>7604</v>
      </c>
      <c r="B563" s="24" t="s">
        <v>657</v>
      </c>
      <c r="C563" s="26">
        <v>11.010895810696606</v>
      </c>
      <c r="D563" s="26">
        <v>38.0801763178552</v>
      </c>
      <c r="E563" s="26">
        <v>13.778325432515164</v>
      </c>
      <c r="F563" s="27">
        <f t="shared" si="32"/>
        <v>62.86939756106696</v>
      </c>
      <c r="G563" s="26">
        <v>53.34968553117439</v>
      </c>
      <c r="H563" s="26">
        <v>26.621519568539625</v>
      </c>
      <c r="I563" s="26">
        <v>21.672143383887306</v>
      </c>
      <c r="J563" s="27">
        <f t="shared" si="35"/>
        <v>101.64334848360132</v>
      </c>
      <c r="K563" s="26">
        <v>12.56537517354594</v>
      </c>
      <c r="L563" s="26">
        <v>42.35618237232921</v>
      </c>
      <c r="M563" s="26">
        <v>28.53715025988636</v>
      </c>
      <c r="N563" s="27">
        <f t="shared" si="33"/>
        <v>83.4587078057615</v>
      </c>
      <c r="O563" s="26">
        <v>3.9276326445486243</v>
      </c>
      <c r="P563" s="26">
        <v>0</v>
      </c>
      <c r="Q563" s="26">
        <v>4.44545</v>
      </c>
      <c r="R563" s="27">
        <f t="shared" si="34"/>
        <v>8.373082644548624</v>
      </c>
    </row>
    <row r="564" spans="1:18" ht="25.5">
      <c r="A564" s="36">
        <v>7606</v>
      </c>
      <c r="B564" s="24" t="s">
        <v>767</v>
      </c>
      <c r="C564" s="26">
        <v>0</v>
      </c>
      <c r="D564" s="26">
        <v>0</v>
      </c>
      <c r="E564" s="26">
        <v>0</v>
      </c>
      <c r="F564" s="27">
        <f t="shared" si="32"/>
        <v>0</v>
      </c>
      <c r="G564" s="26">
        <v>0</v>
      </c>
      <c r="H564" s="26">
        <v>0</v>
      </c>
      <c r="I564" s="26">
        <v>0</v>
      </c>
      <c r="J564" s="27">
        <f t="shared" si="35"/>
        <v>0</v>
      </c>
      <c r="K564" s="26">
        <v>0</v>
      </c>
      <c r="L564" s="26">
        <v>0</v>
      </c>
      <c r="M564" s="26">
        <v>3.68</v>
      </c>
      <c r="N564" s="27">
        <f t="shared" si="33"/>
        <v>3.68</v>
      </c>
      <c r="O564" s="26">
        <v>0</v>
      </c>
      <c r="P564" s="26">
        <v>0</v>
      </c>
      <c r="Q564" s="26">
        <v>0</v>
      </c>
      <c r="R564" s="27">
        <f t="shared" si="34"/>
        <v>0</v>
      </c>
    </row>
    <row r="565" spans="1:18" ht="12.75">
      <c r="A565" s="36">
        <v>7607</v>
      </c>
      <c r="B565" s="24" t="s">
        <v>33</v>
      </c>
      <c r="C565" s="26">
        <v>10.177263040877108</v>
      </c>
      <c r="D565" s="26">
        <v>26.846399480591803</v>
      </c>
      <c r="E565" s="26">
        <v>10.50557019507979</v>
      </c>
      <c r="F565" s="27">
        <f t="shared" si="32"/>
        <v>47.5292327165487</v>
      </c>
      <c r="G565" s="26">
        <v>40.84313575516403</v>
      </c>
      <c r="H565" s="26">
        <v>7.783300930444399</v>
      </c>
      <c r="I565" s="26">
        <v>47.740514672759716</v>
      </c>
      <c r="J565" s="27">
        <f t="shared" si="35"/>
        <v>96.36695135836814</v>
      </c>
      <c r="K565" s="26">
        <v>0</v>
      </c>
      <c r="L565" s="26">
        <v>33.152</v>
      </c>
      <c r="M565" s="26">
        <v>70.05972142556388</v>
      </c>
      <c r="N565" s="27">
        <f t="shared" si="33"/>
        <v>103.21172142556388</v>
      </c>
      <c r="O565" s="26">
        <v>0</v>
      </c>
      <c r="P565" s="26">
        <v>0</v>
      </c>
      <c r="Q565" s="26">
        <v>27.776</v>
      </c>
      <c r="R565" s="27">
        <f t="shared" si="34"/>
        <v>27.776</v>
      </c>
    </row>
    <row r="566" spans="1:18" ht="12.75">
      <c r="A566" s="36">
        <v>7608</v>
      </c>
      <c r="B566" s="24" t="s">
        <v>267</v>
      </c>
      <c r="C566" s="26">
        <v>0</v>
      </c>
      <c r="D566" s="26">
        <v>0.9004589094861423</v>
      </c>
      <c r="E566" s="26">
        <v>0</v>
      </c>
      <c r="F566" s="27">
        <f t="shared" si="32"/>
        <v>0.9004589094861423</v>
      </c>
      <c r="G566" s="26">
        <v>0.5959990344577876</v>
      </c>
      <c r="H566" s="26">
        <v>0</v>
      </c>
      <c r="I566" s="26">
        <v>0</v>
      </c>
      <c r="J566" s="27">
        <f t="shared" si="35"/>
        <v>0.5959990344577876</v>
      </c>
      <c r="K566" s="26">
        <v>0</v>
      </c>
      <c r="L566" s="26">
        <v>0</v>
      </c>
      <c r="M566" s="26">
        <v>0</v>
      </c>
      <c r="N566" s="27">
        <f t="shared" si="33"/>
        <v>0</v>
      </c>
      <c r="O566" s="26">
        <v>0</v>
      </c>
      <c r="P566" s="26">
        <v>0</v>
      </c>
      <c r="Q566" s="26">
        <v>0</v>
      </c>
      <c r="R566" s="27">
        <f t="shared" si="34"/>
        <v>0</v>
      </c>
    </row>
    <row r="567" spans="1:18" ht="12.75">
      <c r="A567" s="36">
        <v>7610</v>
      </c>
      <c r="B567" s="24" t="s">
        <v>207</v>
      </c>
      <c r="C567" s="26">
        <v>33.49992159227986</v>
      </c>
      <c r="D567" s="26">
        <v>80.10883709095921</v>
      </c>
      <c r="E567" s="26">
        <v>100.49744739521722</v>
      </c>
      <c r="F567" s="27">
        <f t="shared" si="32"/>
        <v>214.1062060784563</v>
      </c>
      <c r="G567" s="26">
        <v>45.27108758154892</v>
      </c>
      <c r="H567" s="26">
        <v>39.939002310827746</v>
      </c>
      <c r="I567" s="26">
        <v>13.927397177297232</v>
      </c>
      <c r="J567" s="27">
        <f t="shared" si="35"/>
        <v>99.1374870696739</v>
      </c>
      <c r="K567" s="26">
        <v>0</v>
      </c>
      <c r="L567" s="26">
        <v>0</v>
      </c>
      <c r="M567" s="26">
        <v>295.77752910133995</v>
      </c>
      <c r="N567" s="27">
        <f t="shared" si="33"/>
        <v>295.77752910133995</v>
      </c>
      <c r="O567" s="26">
        <v>32.77999999682945</v>
      </c>
      <c r="P567" s="26">
        <v>0</v>
      </c>
      <c r="Q567" s="26">
        <v>340.7170520101677</v>
      </c>
      <c r="R567" s="27">
        <f t="shared" si="34"/>
        <v>373.4970520069972</v>
      </c>
    </row>
    <row r="568" spans="1:18" ht="25.5">
      <c r="A568" s="36">
        <v>7612</v>
      </c>
      <c r="B568" s="24" t="s">
        <v>633</v>
      </c>
      <c r="C568" s="26">
        <v>0</v>
      </c>
      <c r="D568" s="26">
        <v>0.030357574293307557</v>
      </c>
      <c r="E568" s="26">
        <v>0.11800639208828317</v>
      </c>
      <c r="F568" s="27">
        <f t="shared" si="32"/>
        <v>0.14836396638159072</v>
      </c>
      <c r="G568" s="26">
        <v>0</v>
      </c>
      <c r="H568" s="26">
        <v>14.165617359413199</v>
      </c>
      <c r="I568" s="26">
        <v>0</v>
      </c>
      <c r="J568" s="27">
        <f t="shared" si="35"/>
        <v>14.165617359413199</v>
      </c>
      <c r="K568" s="26">
        <v>0</v>
      </c>
      <c r="L568" s="26">
        <v>2</v>
      </c>
      <c r="M568" s="26">
        <v>0</v>
      </c>
      <c r="N568" s="27">
        <f t="shared" si="33"/>
        <v>2</v>
      </c>
      <c r="O568" s="26">
        <v>0</v>
      </c>
      <c r="P568" s="26">
        <v>0</v>
      </c>
      <c r="Q568" s="26">
        <v>12.81085673879897</v>
      </c>
      <c r="R568" s="27">
        <f t="shared" si="34"/>
        <v>12.81085673879897</v>
      </c>
    </row>
    <row r="569" spans="1:18" ht="25.5">
      <c r="A569" s="36">
        <v>7613</v>
      </c>
      <c r="B569" s="24" t="s">
        <v>768</v>
      </c>
      <c r="C569" s="26">
        <v>0</v>
      </c>
      <c r="D569" s="26">
        <v>0</v>
      </c>
      <c r="E569" s="26">
        <v>0</v>
      </c>
      <c r="F569" s="27">
        <f t="shared" si="32"/>
        <v>0</v>
      </c>
      <c r="G569" s="26">
        <v>0</v>
      </c>
      <c r="H569" s="26">
        <v>0</v>
      </c>
      <c r="I569" s="26">
        <v>0</v>
      </c>
      <c r="J569" s="27">
        <f t="shared" si="35"/>
        <v>0</v>
      </c>
      <c r="K569" s="26">
        <v>0</v>
      </c>
      <c r="L569" s="26">
        <v>1.3268216682646214</v>
      </c>
      <c r="M569" s="26">
        <v>0</v>
      </c>
      <c r="N569" s="27">
        <f t="shared" si="33"/>
        <v>1.3268216682646214</v>
      </c>
      <c r="O569" s="26">
        <v>0</v>
      </c>
      <c r="P569" s="26">
        <v>0</v>
      </c>
      <c r="Q569" s="26">
        <v>0</v>
      </c>
      <c r="R569" s="27">
        <f t="shared" si="34"/>
        <v>0</v>
      </c>
    </row>
    <row r="570" spans="1:18" ht="25.5">
      <c r="A570" s="36">
        <v>7614</v>
      </c>
      <c r="B570" s="24" t="s">
        <v>101</v>
      </c>
      <c r="C570" s="26">
        <v>0</v>
      </c>
      <c r="D570" s="26">
        <v>23.28076969550508</v>
      </c>
      <c r="E570" s="26">
        <v>0</v>
      </c>
      <c r="F570" s="27">
        <f t="shared" si="32"/>
        <v>23.28076969550508</v>
      </c>
      <c r="G570" s="26">
        <v>0</v>
      </c>
      <c r="H570" s="26">
        <v>0</v>
      </c>
      <c r="I570" s="26">
        <v>0</v>
      </c>
      <c r="J570" s="27">
        <f t="shared" si="35"/>
        <v>0</v>
      </c>
      <c r="K570" s="26">
        <v>13.267957236047353</v>
      </c>
      <c r="L570" s="26">
        <v>0</v>
      </c>
      <c r="M570" s="26">
        <v>0</v>
      </c>
      <c r="N570" s="27">
        <f t="shared" si="33"/>
        <v>13.267957236047353</v>
      </c>
      <c r="O570" s="26">
        <v>0</v>
      </c>
      <c r="P570" s="26">
        <v>0</v>
      </c>
      <c r="Q570" s="26">
        <v>1.3027</v>
      </c>
      <c r="R570" s="27">
        <f t="shared" si="34"/>
        <v>1.3027</v>
      </c>
    </row>
    <row r="571" spans="1:18" ht="25.5">
      <c r="A571" s="36">
        <v>7615</v>
      </c>
      <c r="B571" s="24" t="s">
        <v>350</v>
      </c>
      <c r="C571" s="26">
        <v>0</v>
      </c>
      <c r="D571" s="26">
        <v>0</v>
      </c>
      <c r="E571" s="26">
        <v>0</v>
      </c>
      <c r="F571" s="27">
        <f t="shared" si="32"/>
        <v>0</v>
      </c>
      <c r="G571" s="26">
        <v>8.970504903741373</v>
      </c>
      <c r="H571" s="26">
        <v>0</v>
      </c>
      <c r="I571" s="26">
        <v>0</v>
      </c>
      <c r="J571" s="27">
        <f t="shared" si="35"/>
        <v>8.970504903741373</v>
      </c>
      <c r="K571" s="26">
        <v>5.084990486258269</v>
      </c>
      <c r="L571" s="26">
        <v>0</v>
      </c>
      <c r="M571" s="26">
        <v>0.5186553356428283</v>
      </c>
      <c r="N571" s="27">
        <f t="shared" si="33"/>
        <v>5.603645821901097</v>
      </c>
      <c r="O571" s="26">
        <v>2.909501473329725</v>
      </c>
      <c r="P571" s="26">
        <v>0</v>
      </c>
      <c r="Q571" s="26">
        <v>0</v>
      </c>
      <c r="R571" s="27">
        <f t="shared" si="34"/>
        <v>2.909501473329725</v>
      </c>
    </row>
    <row r="572" spans="1:18" ht="12.75">
      <c r="A572" s="36">
        <v>7616</v>
      </c>
      <c r="B572" s="24" t="s">
        <v>503</v>
      </c>
      <c r="C572" s="26">
        <v>0</v>
      </c>
      <c r="D572" s="26">
        <v>0.49000241341860756</v>
      </c>
      <c r="E572" s="26">
        <v>4.503248749321921</v>
      </c>
      <c r="F572" s="27">
        <f t="shared" si="32"/>
        <v>4.9932511627405285</v>
      </c>
      <c r="G572" s="26">
        <v>65.93400157009985</v>
      </c>
      <c r="H572" s="26">
        <v>0.29499571493437626</v>
      </c>
      <c r="I572" s="26">
        <v>1.5500634402755118</v>
      </c>
      <c r="J572" s="27">
        <f t="shared" si="35"/>
        <v>67.77906072530973</v>
      </c>
      <c r="K572" s="26">
        <v>0</v>
      </c>
      <c r="L572" s="26">
        <v>3.8375027143337808</v>
      </c>
      <c r="M572" s="26">
        <v>3.7411236235036514</v>
      </c>
      <c r="N572" s="27">
        <f t="shared" si="33"/>
        <v>7.578626337837433</v>
      </c>
      <c r="O572" s="26">
        <v>13.586959422382671</v>
      </c>
      <c r="P572" s="26">
        <v>0</v>
      </c>
      <c r="Q572" s="26">
        <v>0.9522400000000005</v>
      </c>
      <c r="R572" s="27">
        <f t="shared" si="34"/>
        <v>14.539199422382671</v>
      </c>
    </row>
    <row r="573" spans="1:18" ht="12.75">
      <c r="A573" s="36">
        <v>7700</v>
      </c>
      <c r="B573" s="24" t="s">
        <v>611</v>
      </c>
      <c r="C573" s="26">
        <v>396.8533019345651</v>
      </c>
      <c r="D573" s="26">
        <v>265.1650015101178</v>
      </c>
      <c r="E573" s="26">
        <v>1026.7455729009703</v>
      </c>
      <c r="F573" s="27">
        <f t="shared" si="32"/>
        <v>1688.7638763456532</v>
      </c>
      <c r="G573" s="26">
        <v>549.5</v>
      </c>
      <c r="H573" s="26">
        <v>132.5</v>
      </c>
      <c r="I573" s="26">
        <v>261.5</v>
      </c>
      <c r="J573" s="27">
        <f t="shared" si="35"/>
        <v>943.5</v>
      </c>
      <c r="K573" s="26">
        <v>554</v>
      </c>
      <c r="L573" s="26">
        <v>476</v>
      </c>
      <c r="M573" s="26">
        <v>341</v>
      </c>
      <c r="N573" s="27">
        <f t="shared" si="33"/>
        <v>1371</v>
      </c>
      <c r="O573" s="26">
        <v>163.5750015041213</v>
      </c>
      <c r="P573" s="26">
        <v>229</v>
      </c>
      <c r="Q573" s="26">
        <v>234.5</v>
      </c>
      <c r="R573" s="27">
        <f t="shared" si="34"/>
        <v>627.0750015041212</v>
      </c>
    </row>
    <row r="574" spans="1:18" ht="12.75">
      <c r="A574" s="36">
        <v>7801</v>
      </c>
      <c r="B574" s="24" t="s">
        <v>533</v>
      </c>
      <c r="C574" s="26">
        <v>133.65879973398316</v>
      </c>
      <c r="D574" s="26">
        <v>81.5</v>
      </c>
      <c r="E574" s="26">
        <v>40.75000301695529</v>
      </c>
      <c r="F574" s="27">
        <f t="shared" si="32"/>
        <v>255.90880275093843</v>
      </c>
      <c r="G574" s="26">
        <v>34.8820014529604</v>
      </c>
      <c r="H574" s="26">
        <v>81.5</v>
      </c>
      <c r="I574" s="26">
        <v>173.54139940673704</v>
      </c>
      <c r="J574" s="27">
        <f t="shared" si="35"/>
        <v>289.92340085969744</v>
      </c>
      <c r="K574" s="26">
        <v>86.6999969786694</v>
      </c>
      <c r="L574" s="26">
        <v>274.81249697456377</v>
      </c>
      <c r="M574" s="26">
        <v>184.84339879672098</v>
      </c>
      <c r="N574" s="27">
        <f t="shared" si="33"/>
        <v>546.3558927499541</v>
      </c>
      <c r="O574" s="26">
        <v>132.87091</v>
      </c>
      <c r="P574" s="26">
        <v>226.36719999999997</v>
      </c>
      <c r="Q574" s="26">
        <v>314.41135</v>
      </c>
      <c r="R574" s="27">
        <f t="shared" si="34"/>
        <v>673.6494600000001</v>
      </c>
    </row>
    <row r="575" spans="1:18" ht="12.75">
      <c r="A575" s="36">
        <v>7802</v>
      </c>
      <c r="B575" s="24" t="s">
        <v>334</v>
      </c>
      <c r="C575" s="26">
        <v>84.77615323005415</v>
      </c>
      <c r="D575" s="26">
        <v>187.21571359974112</v>
      </c>
      <c r="E575" s="26">
        <v>221.00415095006352</v>
      </c>
      <c r="F575" s="27">
        <f t="shared" si="32"/>
        <v>492.9960177798588</v>
      </c>
      <c r="G575" s="26">
        <v>42.97799939558778</v>
      </c>
      <c r="H575" s="26">
        <v>0</v>
      </c>
      <c r="I575" s="26">
        <v>0</v>
      </c>
      <c r="J575" s="27">
        <f t="shared" si="35"/>
        <v>42.97799939558778</v>
      </c>
      <c r="K575" s="26">
        <v>86.09498865344662</v>
      </c>
      <c r="L575" s="26">
        <v>135.66729048761886</v>
      </c>
      <c r="M575" s="26">
        <v>163.79457433503032</v>
      </c>
      <c r="N575" s="27">
        <f t="shared" si="33"/>
        <v>385.5568534760958</v>
      </c>
      <c r="O575" s="26">
        <v>84.88844774267316</v>
      </c>
      <c r="P575" s="26">
        <v>88.37456</v>
      </c>
      <c r="Q575" s="26">
        <v>0</v>
      </c>
      <c r="R575" s="27">
        <f t="shared" si="34"/>
        <v>173.26300774267315</v>
      </c>
    </row>
    <row r="576" spans="1:18" ht="25.5">
      <c r="A576" s="36">
        <v>7804</v>
      </c>
      <c r="B576" s="24" t="s">
        <v>769</v>
      </c>
      <c r="C576" s="26">
        <v>0</v>
      </c>
      <c r="D576" s="26">
        <v>0</v>
      </c>
      <c r="E576" s="26">
        <v>0</v>
      </c>
      <c r="F576" s="27">
        <f t="shared" si="32"/>
        <v>0</v>
      </c>
      <c r="G576" s="26">
        <v>0</v>
      </c>
      <c r="H576" s="26">
        <v>0</v>
      </c>
      <c r="I576" s="26">
        <v>0</v>
      </c>
      <c r="J576" s="27">
        <f t="shared" si="35"/>
        <v>0</v>
      </c>
      <c r="K576" s="26">
        <v>0</v>
      </c>
      <c r="L576" s="26">
        <v>0</v>
      </c>
      <c r="M576" s="26">
        <v>7.8191999999999995</v>
      </c>
      <c r="N576" s="27">
        <f t="shared" si="33"/>
        <v>7.8191999999999995</v>
      </c>
      <c r="O576" s="26">
        <v>0</v>
      </c>
      <c r="P576" s="26">
        <v>0</v>
      </c>
      <c r="Q576" s="26">
        <v>0</v>
      </c>
      <c r="R576" s="27">
        <f t="shared" si="34"/>
        <v>0</v>
      </c>
    </row>
    <row r="577" spans="1:18" ht="12.75">
      <c r="A577" s="36">
        <v>7806</v>
      </c>
      <c r="B577" s="24" t="s">
        <v>505</v>
      </c>
      <c r="C577" s="26">
        <v>91</v>
      </c>
      <c r="D577" s="26">
        <v>0</v>
      </c>
      <c r="E577" s="26">
        <v>44.422001085579886</v>
      </c>
      <c r="F577" s="27">
        <f t="shared" si="32"/>
        <v>135.4220010855799</v>
      </c>
      <c r="G577" s="26">
        <v>267.3679917799901</v>
      </c>
      <c r="H577" s="26">
        <v>184.45010115551628</v>
      </c>
      <c r="I577" s="26">
        <v>280.362851841276</v>
      </c>
      <c r="J577" s="27">
        <f t="shared" si="35"/>
        <v>732.1809447767823</v>
      </c>
      <c r="K577" s="26">
        <v>139.2020612602235</v>
      </c>
      <c r="L577" s="26">
        <v>281.1499032532405</v>
      </c>
      <c r="M577" s="26">
        <v>46.45499879836577</v>
      </c>
      <c r="N577" s="27">
        <f t="shared" si="33"/>
        <v>466.80696331182975</v>
      </c>
      <c r="O577" s="26">
        <v>275.5380016822879</v>
      </c>
      <c r="P577" s="26">
        <v>139.83999999999997</v>
      </c>
      <c r="Q577" s="26">
        <v>278.711</v>
      </c>
      <c r="R577" s="27">
        <f t="shared" si="34"/>
        <v>694.089001682288</v>
      </c>
    </row>
    <row r="578" spans="1:18" ht="12.75">
      <c r="A578" s="36">
        <v>7902</v>
      </c>
      <c r="B578" s="24" t="s">
        <v>332</v>
      </c>
      <c r="C578" s="26">
        <v>31.36</v>
      </c>
      <c r="D578" s="26">
        <v>36.63399746422749</v>
      </c>
      <c r="E578" s="26">
        <v>73.69259921635545</v>
      </c>
      <c r="F578" s="27">
        <f t="shared" si="32"/>
        <v>141.68659668058294</v>
      </c>
      <c r="G578" s="26">
        <v>38.31889901611638</v>
      </c>
      <c r="H578" s="26">
        <v>51.944703419775955</v>
      </c>
      <c r="I578" s="26">
        <v>72.8614971325083</v>
      </c>
      <c r="J578" s="27">
        <f t="shared" si="35"/>
        <v>163.12509956840063</v>
      </c>
      <c r="K578" s="26">
        <v>32.81069896695463</v>
      </c>
      <c r="L578" s="26">
        <v>66.10959861518734</v>
      </c>
      <c r="M578" s="26">
        <v>36.39625277294801</v>
      </c>
      <c r="N578" s="27">
        <f t="shared" si="33"/>
        <v>135.31655035509</v>
      </c>
      <c r="O578" s="26">
        <v>32.84825</v>
      </c>
      <c r="P578" s="26">
        <v>35.2641</v>
      </c>
      <c r="Q578" s="26">
        <v>35.5994</v>
      </c>
      <c r="R578" s="27">
        <f t="shared" si="34"/>
        <v>103.71175</v>
      </c>
    </row>
    <row r="579" spans="1:18" ht="12.75">
      <c r="A579" s="36">
        <v>8003</v>
      </c>
      <c r="B579" s="24" t="s">
        <v>770</v>
      </c>
      <c r="C579" s="26">
        <v>0</v>
      </c>
      <c r="D579" s="26">
        <v>0</v>
      </c>
      <c r="E579" s="26">
        <v>0</v>
      </c>
      <c r="F579" s="27">
        <f t="shared" si="32"/>
        <v>0</v>
      </c>
      <c r="G579" s="26">
        <v>0</v>
      </c>
      <c r="H579" s="26">
        <v>0</v>
      </c>
      <c r="I579" s="26">
        <v>0</v>
      </c>
      <c r="J579" s="27">
        <f t="shared" si="35"/>
        <v>0</v>
      </c>
      <c r="K579" s="26">
        <v>0</v>
      </c>
      <c r="L579" s="26">
        <v>0.5100006020832077</v>
      </c>
      <c r="M579" s="26">
        <v>0</v>
      </c>
      <c r="N579" s="27">
        <f t="shared" si="33"/>
        <v>0.5100006020832077</v>
      </c>
      <c r="O579" s="26">
        <v>0</v>
      </c>
      <c r="P579" s="26">
        <v>0</v>
      </c>
      <c r="Q579" s="26">
        <v>0</v>
      </c>
      <c r="R579" s="27">
        <f t="shared" si="34"/>
        <v>0</v>
      </c>
    </row>
    <row r="580" spans="1:18" ht="12.75">
      <c r="A580" s="36">
        <v>8007</v>
      </c>
      <c r="B580" s="24" t="s">
        <v>173</v>
      </c>
      <c r="C580" s="26">
        <v>0</v>
      </c>
      <c r="D580" s="26">
        <v>5.990003018412314</v>
      </c>
      <c r="E580" s="26">
        <v>0</v>
      </c>
      <c r="F580" s="27">
        <f t="shared" si="32"/>
        <v>5.990003018412314</v>
      </c>
      <c r="G580" s="26">
        <v>0.01269994567513732</v>
      </c>
      <c r="H580" s="26">
        <v>0</v>
      </c>
      <c r="I580" s="26">
        <v>0</v>
      </c>
      <c r="J580" s="27">
        <f t="shared" si="35"/>
        <v>0.01269994567513732</v>
      </c>
      <c r="K580" s="26">
        <v>0</v>
      </c>
      <c r="L580" s="26">
        <v>0</v>
      </c>
      <c r="M580" s="26">
        <v>1.470220964537299</v>
      </c>
      <c r="N580" s="27">
        <f t="shared" si="33"/>
        <v>1.470220964537299</v>
      </c>
      <c r="O580" s="26">
        <v>0</v>
      </c>
      <c r="P580" s="26">
        <v>0</v>
      </c>
      <c r="Q580" s="26">
        <v>0</v>
      </c>
      <c r="R580" s="27">
        <f t="shared" si="34"/>
        <v>0</v>
      </c>
    </row>
    <row r="581" spans="1:18" ht="25.5">
      <c r="A581" s="36">
        <v>8108</v>
      </c>
      <c r="B581" s="24" t="s">
        <v>524</v>
      </c>
      <c r="C581" s="26">
        <v>0</v>
      </c>
      <c r="D581" s="26">
        <v>0</v>
      </c>
      <c r="E581" s="26">
        <v>0</v>
      </c>
      <c r="F581" s="27">
        <f t="shared" si="32"/>
        <v>0</v>
      </c>
      <c r="G581" s="26">
        <v>0</v>
      </c>
      <c r="H581" s="26">
        <v>0</v>
      </c>
      <c r="I581" s="26">
        <v>0.5499969971773467</v>
      </c>
      <c r="J581" s="27">
        <f t="shared" si="35"/>
        <v>0.5499969971773467</v>
      </c>
      <c r="K581" s="26">
        <v>0</v>
      </c>
      <c r="L581" s="26">
        <v>0</v>
      </c>
      <c r="M581" s="26">
        <v>0.9299987983657775</v>
      </c>
      <c r="N581" s="27">
        <f t="shared" si="33"/>
        <v>0.9299987983657775</v>
      </c>
      <c r="O581" s="26">
        <v>0</v>
      </c>
      <c r="P581" s="26">
        <v>0</v>
      </c>
      <c r="Q581" s="26">
        <v>4.03</v>
      </c>
      <c r="R581" s="27">
        <f t="shared" si="34"/>
        <v>4.03</v>
      </c>
    </row>
    <row r="582" spans="1:18" ht="38.25">
      <c r="A582" s="36">
        <v>8201</v>
      </c>
      <c r="B582" s="24" t="s">
        <v>679</v>
      </c>
      <c r="C582" s="26">
        <v>0</v>
      </c>
      <c r="D582" s="26">
        <v>0</v>
      </c>
      <c r="E582" s="26">
        <v>0</v>
      </c>
      <c r="F582" s="27">
        <f t="shared" si="32"/>
        <v>0</v>
      </c>
      <c r="G582" s="26">
        <v>1.0001025161659596</v>
      </c>
      <c r="H582" s="26">
        <v>0.16696260261477652</v>
      </c>
      <c r="I582" s="26">
        <v>0.9715591332768428</v>
      </c>
      <c r="J582" s="27">
        <f t="shared" si="35"/>
        <v>2.138624252057579</v>
      </c>
      <c r="K582" s="26">
        <v>0</v>
      </c>
      <c r="L582" s="26">
        <v>1.0728422574233571</v>
      </c>
      <c r="M582" s="26">
        <v>0.007920789973478977</v>
      </c>
      <c r="N582" s="27">
        <f t="shared" si="33"/>
        <v>1.0807630473968362</v>
      </c>
      <c r="O582" s="26">
        <v>0.017332292354813525</v>
      </c>
      <c r="P582" s="26">
        <v>0</v>
      </c>
      <c r="Q582" s="26">
        <v>0.027999999999999997</v>
      </c>
      <c r="R582" s="27">
        <f t="shared" si="34"/>
        <v>0.04533229235481352</v>
      </c>
    </row>
    <row r="583" spans="1:18" ht="12.75">
      <c r="A583" s="36">
        <v>8202</v>
      </c>
      <c r="B583" s="24" t="s">
        <v>683</v>
      </c>
      <c r="C583" s="26">
        <v>0</v>
      </c>
      <c r="D583" s="26">
        <v>2.69005558240696</v>
      </c>
      <c r="E583" s="26">
        <v>0</v>
      </c>
      <c r="F583" s="27">
        <f t="shared" si="32"/>
        <v>2.69005558240696</v>
      </c>
      <c r="G583" s="26">
        <v>0</v>
      </c>
      <c r="H583" s="26">
        <v>0</v>
      </c>
      <c r="I583" s="26">
        <v>0</v>
      </c>
      <c r="J583" s="27">
        <f t="shared" si="35"/>
        <v>0</v>
      </c>
      <c r="K583" s="26">
        <v>0</v>
      </c>
      <c r="L583" s="26">
        <v>0</v>
      </c>
      <c r="M583" s="26">
        <v>0.2089217988080187</v>
      </c>
      <c r="N583" s="27">
        <f t="shared" si="33"/>
        <v>0.2089217988080187</v>
      </c>
      <c r="O583" s="26">
        <v>0</v>
      </c>
      <c r="P583" s="26">
        <v>0</v>
      </c>
      <c r="Q583" s="26">
        <v>0.006886059685802722</v>
      </c>
      <c r="R583" s="27">
        <f t="shared" si="34"/>
        <v>0.006886059685802722</v>
      </c>
    </row>
    <row r="584" spans="1:18" ht="25.5">
      <c r="A584" s="36">
        <v>8203</v>
      </c>
      <c r="B584" s="24" t="s">
        <v>586</v>
      </c>
      <c r="C584" s="26">
        <v>1.2165572091341805</v>
      </c>
      <c r="D584" s="26">
        <v>0.14307710887023725</v>
      </c>
      <c r="E584" s="26">
        <v>1.564686482340562</v>
      </c>
      <c r="F584" s="27">
        <f aca="true" t="shared" si="36" ref="F584:F647">SUM(C584:E584)</f>
        <v>2.9243208003449794</v>
      </c>
      <c r="G584" s="26">
        <v>0</v>
      </c>
      <c r="H584" s="26">
        <v>0.07400051441614522</v>
      </c>
      <c r="I584" s="26">
        <v>0.4742599878433909</v>
      </c>
      <c r="J584" s="27">
        <f t="shared" si="35"/>
        <v>0.5482605022595362</v>
      </c>
      <c r="K584" s="26">
        <v>0</v>
      </c>
      <c r="L584" s="26">
        <v>3.0898811389737046</v>
      </c>
      <c r="M584" s="26">
        <v>5.437095553681802</v>
      </c>
      <c r="N584" s="27">
        <f aca="true" t="shared" si="37" ref="N584:N647">SUM(K584:M584)</f>
        <v>8.526976692655506</v>
      </c>
      <c r="O584" s="26">
        <v>0.32471198186295136</v>
      </c>
      <c r="P584" s="26">
        <v>0</v>
      </c>
      <c r="Q584" s="26">
        <v>0.1701004835601238</v>
      </c>
      <c r="R584" s="27">
        <f aca="true" t="shared" si="38" ref="R584:R647">SUM(O584:Q584)</f>
        <v>0.49481246542307517</v>
      </c>
    </row>
    <row r="585" spans="1:18" ht="12.75">
      <c r="A585" s="36">
        <v>8204</v>
      </c>
      <c r="B585" s="24" t="s">
        <v>569</v>
      </c>
      <c r="C585" s="26">
        <v>0.6450006037918126</v>
      </c>
      <c r="D585" s="26">
        <v>0.9445898073899748</v>
      </c>
      <c r="E585" s="26">
        <v>6.97466311211981</v>
      </c>
      <c r="F585" s="27">
        <f t="shared" si="36"/>
        <v>8.564253523301597</v>
      </c>
      <c r="G585" s="26">
        <v>0.12365278535491299</v>
      </c>
      <c r="H585" s="26">
        <v>4.124447005508459</v>
      </c>
      <c r="I585" s="26">
        <v>1.3266473219683226</v>
      </c>
      <c r="J585" s="27">
        <f aca="true" t="shared" si="39" ref="J585:J648">SUM(G585:I585)</f>
        <v>5.574747112831695</v>
      </c>
      <c r="K585" s="26">
        <v>0.38149311427881133</v>
      </c>
      <c r="L585" s="26">
        <v>0.23881547333012973</v>
      </c>
      <c r="M585" s="26">
        <v>0.16993558485341034</v>
      </c>
      <c r="N585" s="27">
        <f t="shared" si="37"/>
        <v>0.7902441724623513</v>
      </c>
      <c r="O585" s="26">
        <v>0</v>
      </c>
      <c r="P585" s="26">
        <v>0.5663402923697108</v>
      </c>
      <c r="Q585" s="26">
        <v>0.7612654324592654</v>
      </c>
      <c r="R585" s="27">
        <f t="shared" si="38"/>
        <v>1.327605724828976</v>
      </c>
    </row>
    <row r="586" spans="1:18" ht="12.75">
      <c r="A586" s="36">
        <v>8205</v>
      </c>
      <c r="B586" s="24" t="s">
        <v>681</v>
      </c>
      <c r="C586" s="26">
        <v>1.2153912545725127</v>
      </c>
      <c r="D586" s="26">
        <v>22.31795664572048</v>
      </c>
      <c r="E586" s="26">
        <v>18.724882417245194</v>
      </c>
      <c r="F586" s="27">
        <f t="shared" si="36"/>
        <v>42.258230317538185</v>
      </c>
      <c r="G586" s="26">
        <v>6.525525890894672</v>
      </c>
      <c r="H586" s="26">
        <v>1.4353747891651703</v>
      </c>
      <c r="I586" s="26">
        <v>4.944329032356924</v>
      </c>
      <c r="J586" s="27">
        <f t="shared" si="39"/>
        <v>12.905229712416766</v>
      </c>
      <c r="K586" s="26">
        <v>1.4764751730617405</v>
      </c>
      <c r="L586" s="26">
        <v>1.3173395305798663</v>
      </c>
      <c r="M586" s="26">
        <v>7.551210617187504</v>
      </c>
      <c r="N586" s="27">
        <f t="shared" si="37"/>
        <v>10.34502532082911</v>
      </c>
      <c r="O586" s="26">
        <v>2.4129562076988798</v>
      </c>
      <c r="P586" s="26">
        <v>1.281476816649009</v>
      </c>
      <c r="Q586" s="26">
        <v>2.057080598492019</v>
      </c>
      <c r="R586" s="27">
        <f t="shared" si="38"/>
        <v>5.751513622839908</v>
      </c>
    </row>
    <row r="587" spans="1:18" ht="25.5">
      <c r="A587" s="36">
        <v>8206</v>
      </c>
      <c r="B587" s="24" t="s">
        <v>166</v>
      </c>
      <c r="C587" s="26">
        <v>1.8510958448623658</v>
      </c>
      <c r="D587" s="26">
        <v>0.7937113493756245</v>
      </c>
      <c r="E587" s="26">
        <v>2.9270157507474517</v>
      </c>
      <c r="F587" s="27">
        <f t="shared" si="36"/>
        <v>5.571822944985442</v>
      </c>
      <c r="G587" s="26">
        <v>1.4959975852701477</v>
      </c>
      <c r="H587" s="26">
        <v>3.8687161162314925</v>
      </c>
      <c r="I587" s="26">
        <v>46.807578861221316</v>
      </c>
      <c r="J587" s="27">
        <f t="shared" si="39"/>
        <v>52.17229256272296</v>
      </c>
      <c r="K587" s="26">
        <v>0.5165740845260547</v>
      </c>
      <c r="L587" s="26">
        <v>23.138821480057665</v>
      </c>
      <c r="M587" s="26">
        <v>2.634346230218424</v>
      </c>
      <c r="N587" s="27">
        <f t="shared" si="37"/>
        <v>26.289741794802143</v>
      </c>
      <c r="O587" s="26">
        <v>0.02038507821901324</v>
      </c>
      <c r="P587" s="26">
        <v>0.9034800000000001</v>
      </c>
      <c r="Q587" s="26">
        <v>1.260522496112423</v>
      </c>
      <c r="R587" s="27">
        <f t="shared" si="38"/>
        <v>2.1843875743314363</v>
      </c>
    </row>
    <row r="588" spans="1:18" ht="25.5">
      <c r="A588" s="36">
        <v>8207</v>
      </c>
      <c r="B588" s="24" t="s">
        <v>680</v>
      </c>
      <c r="C588" s="26">
        <v>18.89378131980921</v>
      </c>
      <c r="D588" s="26">
        <v>9.56378046812987</v>
      </c>
      <c r="E588" s="26">
        <v>0.7566870455815082</v>
      </c>
      <c r="F588" s="27">
        <f t="shared" si="36"/>
        <v>29.21424883352059</v>
      </c>
      <c r="G588" s="26">
        <v>0.029998788906382464</v>
      </c>
      <c r="H588" s="26">
        <v>8.205198796562058</v>
      </c>
      <c r="I588" s="26">
        <v>6.850099298222331</v>
      </c>
      <c r="J588" s="27">
        <f t="shared" si="39"/>
        <v>15.085296883690773</v>
      </c>
      <c r="K588" s="26">
        <v>0.27</v>
      </c>
      <c r="L588" s="26">
        <v>7.945445700917462</v>
      </c>
      <c r="M588" s="26">
        <v>3.0250406703883885</v>
      </c>
      <c r="N588" s="27">
        <f t="shared" si="37"/>
        <v>11.24048637130585</v>
      </c>
      <c r="O588" s="26">
        <v>0.03021997836278398</v>
      </c>
      <c r="P588" s="26">
        <v>0</v>
      </c>
      <c r="Q588" s="26">
        <v>0.22844302984290138</v>
      </c>
      <c r="R588" s="27">
        <f t="shared" si="38"/>
        <v>0.2586630082056854</v>
      </c>
    </row>
    <row r="589" spans="1:18" ht="25.5">
      <c r="A589" s="36">
        <v>8208</v>
      </c>
      <c r="B589" s="24" t="s">
        <v>105</v>
      </c>
      <c r="C589" s="26">
        <v>0</v>
      </c>
      <c r="D589" s="26">
        <v>3.3300423709009075</v>
      </c>
      <c r="E589" s="26">
        <v>2.068002410364568</v>
      </c>
      <c r="F589" s="27">
        <f t="shared" si="36"/>
        <v>5.398044781265476</v>
      </c>
      <c r="G589" s="26">
        <v>1.8602649797225623</v>
      </c>
      <c r="H589" s="26">
        <v>0</v>
      </c>
      <c r="I589" s="26">
        <v>0.9849972766308339</v>
      </c>
      <c r="J589" s="27">
        <f t="shared" si="39"/>
        <v>2.8452622563533962</v>
      </c>
      <c r="K589" s="26">
        <v>0.41899951609000735</v>
      </c>
      <c r="L589" s="26">
        <v>0</v>
      </c>
      <c r="M589" s="26">
        <v>0.06591415327192825</v>
      </c>
      <c r="N589" s="27">
        <f t="shared" si="37"/>
        <v>0.4849136693619356</v>
      </c>
      <c r="O589" s="26">
        <v>0.09841756919374249</v>
      </c>
      <c r="P589" s="26">
        <v>0</v>
      </c>
      <c r="Q589" s="26">
        <v>2.9638424011666684</v>
      </c>
      <c r="R589" s="27">
        <f t="shared" si="38"/>
        <v>3.0622599703604108</v>
      </c>
    </row>
    <row r="590" spans="1:18" ht="25.5">
      <c r="A590" s="36">
        <v>8210</v>
      </c>
      <c r="B590" s="24" t="s">
        <v>682</v>
      </c>
      <c r="C590" s="26">
        <v>0</v>
      </c>
      <c r="D590" s="26">
        <v>0</v>
      </c>
      <c r="E590" s="26">
        <v>0</v>
      </c>
      <c r="F590" s="27">
        <f t="shared" si="36"/>
        <v>0</v>
      </c>
      <c r="G590" s="26">
        <v>0</v>
      </c>
      <c r="H590" s="26">
        <v>0</v>
      </c>
      <c r="I590" s="26">
        <v>10.074004085201626</v>
      </c>
      <c r="J590" s="27">
        <f t="shared" si="39"/>
        <v>10.074004085201626</v>
      </c>
      <c r="K590" s="26">
        <v>0</v>
      </c>
      <c r="L590" s="26">
        <v>1.83693964739154</v>
      </c>
      <c r="M590" s="26">
        <v>0</v>
      </c>
      <c r="N590" s="27">
        <f t="shared" si="37"/>
        <v>1.83693964739154</v>
      </c>
      <c r="O590" s="26">
        <v>0</v>
      </c>
      <c r="P590" s="26">
        <v>0.013525928584245471</v>
      </c>
      <c r="Q590" s="26">
        <v>0</v>
      </c>
      <c r="R590" s="27">
        <f t="shared" si="38"/>
        <v>0.013525928584245471</v>
      </c>
    </row>
    <row r="591" spans="1:18" ht="12.75">
      <c r="A591" s="36">
        <v>8211</v>
      </c>
      <c r="B591" s="24" t="s">
        <v>106</v>
      </c>
      <c r="C591" s="26">
        <v>0</v>
      </c>
      <c r="D591" s="26">
        <v>0</v>
      </c>
      <c r="E591" s="26">
        <v>0</v>
      </c>
      <c r="F591" s="27">
        <f t="shared" si="36"/>
        <v>0</v>
      </c>
      <c r="G591" s="26">
        <v>0.0029974567034031724</v>
      </c>
      <c r="H591" s="26">
        <v>0.015000610277065781</v>
      </c>
      <c r="I591" s="26">
        <v>0</v>
      </c>
      <c r="J591" s="27">
        <f t="shared" si="39"/>
        <v>0.017998066980468953</v>
      </c>
      <c r="K591" s="26">
        <v>0</v>
      </c>
      <c r="L591" s="26">
        <v>0.02240279282532803</v>
      </c>
      <c r="M591" s="26">
        <v>0.12476969701252918</v>
      </c>
      <c r="N591" s="27">
        <f t="shared" si="37"/>
        <v>0.14717248983785722</v>
      </c>
      <c r="O591" s="26">
        <v>0.010872442839951865</v>
      </c>
      <c r="P591" s="26">
        <v>0</v>
      </c>
      <c r="Q591" s="26">
        <v>0.031</v>
      </c>
      <c r="R591" s="27">
        <f t="shared" si="38"/>
        <v>0.04187244283995187</v>
      </c>
    </row>
    <row r="592" spans="1:18" ht="12.75">
      <c r="A592" s="36">
        <v>8212</v>
      </c>
      <c r="B592" s="24" t="s">
        <v>438</v>
      </c>
      <c r="C592" s="26">
        <v>41.747559405401375</v>
      </c>
      <c r="D592" s="26">
        <v>0.86408016369081</v>
      </c>
      <c r="E592" s="26">
        <v>54.00852359489649</v>
      </c>
      <c r="F592" s="27">
        <f t="shared" si="36"/>
        <v>96.62016316398868</v>
      </c>
      <c r="G592" s="26">
        <v>39.63259108610694</v>
      </c>
      <c r="H592" s="26">
        <v>132.99276529292885</v>
      </c>
      <c r="I592" s="26">
        <v>15.538365147022791</v>
      </c>
      <c r="J592" s="27">
        <f t="shared" si="39"/>
        <v>188.1637215260586</v>
      </c>
      <c r="K592" s="26">
        <v>72.87628481925516</v>
      </c>
      <c r="L592" s="26">
        <v>1.1341489059482066</v>
      </c>
      <c r="M592" s="26">
        <v>0.7436024019260664</v>
      </c>
      <c r="N592" s="27">
        <f t="shared" si="37"/>
        <v>74.75403612712944</v>
      </c>
      <c r="O592" s="26">
        <v>1.9891364286440019</v>
      </c>
      <c r="P592" s="26">
        <v>91.01658734287798</v>
      </c>
      <c r="Q592" s="26">
        <v>0.2596844593009618</v>
      </c>
      <c r="R592" s="27">
        <f t="shared" si="38"/>
        <v>93.26540823082294</v>
      </c>
    </row>
    <row r="593" spans="1:18" ht="25.5">
      <c r="A593" s="36">
        <v>8213</v>
      </c>
      <c r="B593" s="24" t="s">
        <v>157</v>
      </c>
      <c r="C593" s="26">
        <v>3.3758377105596815</v>
      </c>
      <c r="D593" s="26">
        <v>1.4586928972301</v>
      </c>
      <c r="E593" s="26">
        <v>0.3135410389297336</v>
      </c>
      <c r="F593" s="27">
        <f t="shared" si="36"/>
        <v>5.148071646719516</v>
      </c>
      <c r="G593" s="26">
        <v>0.17493644837186784</v>
      </c>
      <c r="H593" s="26">
        <v>0</v>
      </c>
      <c r="I593" s="26">
        <v>0</v>
      </c>
      <c r="J593" s="27">
        <f t="shared" si="39"/>
        <v>0.17493644837186784</v>
      </c>
      <c r="K593" s="26">
        <v>1.5696456293679608</v>
      </c>
      <c r="L593" s="26">
        <v>0.034941933931042786</v>
      </c>
      <c r="M593" s="26">
        <v>0.29026104048621854</v>
      </c>
      <c r="N593" s="27">
        <f t="shared" si="37"/>
        <v>1.8948486037852221</v>
      </c>
      <c r="O593" s="26">
        <v>5.819677448848232</v>
      </c>
      <c r="P593" s="26">
        <v>0</v>
      </c>
      <c r="Q593" s="26">
        <v>0.34766208797653975</v>
      </c>
      <c r="R593" s="27">
        <f t="shared" si="38"/>
        <v>6.167339536824771</v>
      </c>
    </row>
    <row r="594" spans="1:18" ht="12.75">
      <c r="A594" s="36">
        <v>8214</v>
      </c>
      <c r="B594" s="24" t="s">
        <v>348</v>
      </c>
      <c r="C594" s="26">
        <v>14.503417706036668</v>
      </c>
      <c r="D594" s="26">
        <v>9.466526024243416</v>
      </c>
      <c r="E594" s="26">
        <v>1.1645501592146443</v>
      </c>
      <c r="F594" s="27">
        <f t="shared" si="36"/>
        <v>25.13449388949473</v>
      </c>
      <c r="G594" s="26">
        <v>1.9595167090143355</v>
      </c>
      <c r="H594" s="26">
        <v>1.425715461818929</v>
      </c>
      <c r="I594" s="26">
        <v>7.074964984864044</v>
      </c>
      <c r="J594" s="27">
        <f t="shared" si="39"/>
        <v>10.460197155697308</v>
      </c>
      <c r="K594" s="26">
        <v>3.3214743608623767</v>
      </c>
      <c r="L594" s="26">
        <v>1.253559447695348</v>
      </c>
      <c r="M594" s="26">
        <v>0.1318687299278716</v>
      </c>
      <c r="N594" s="27">
        <f t="shared" si="37"/>
        <v>4.706902538485597</v>
      </c>
      <c r="O594" s="26">
        <v>7.238618537907188</v>
      </c>
      <c r="P594" s="26">
        <v>9.791389627010808</v>
      </c>
      <c r="Q594" s="26">
        <v>4.329096345278584</v>
      </c>
      <c r="R594" s="27">
        <f t="shared" si="38"/>
        <v>21.35910451019658</v>
      </c>
    </row>
    <row r="595" spans="1:18" ht="25.5">
      <c r="A595" s="36">
        <v>8215</v>
      </c>
      <c r="B595" s="24" t="s">
        <v>186</v>
      </c>
      <c r="C595" s="26">
        <v>0.171514822194047</v>
      </c>
      <c r="D595" s="26">
        <v>0</v>
      </c>
      <c r="E595" s="26">
        <v>0</v>
      </c>
      <c r="F595" s="27">
        <f t="shared" si="36"/>
        <v>0.171514822194047</v>
      </c>
      <c r="G595" s="26">
        <v>0</v>
      </c>
      <c r="H595" s="26">
        <v>0.015000610277065781</v>
      </c>
      <c r="I595" s="26">
        <v>0.45</v>
      </c>
      <c r="J595" s="27">
        <f t="shared" si="39"/>
        <v>0.4650006102770658</v>
      </c>
      <c r="K595" s="26">
        <v>0</v>
      </c>
      <c r="L595" s="26">
        <v>0.1510302969562715</v>
      </c>
      <c r="M595" s="26">
        <v>0.24982499042756517</v>
      </c>
      <c r="N595" s="27">
        <f t="shared" si="37"/>
        <v>0.4008552873838367</v>
      </c>
      <c r="O595" s="26">
        <v>0.21472955916631087</v>
      </c>
      <c r="P595" s="26">
        <v>0.05500000000000001</v>
      </c>
      <c r="Q595" s="26">
        <v>0.06391124805621148</v>
      </c>
      <c r="R595" s="27">
        <f t="shared" si="38"/>
        <v>0.3336408072225223</v>
      </c>
    </row>
    <row r="596" spans="1:18" ht="25.5">
      <c r="A596" s="36">
        <v>8301</v>
      </c>
      <c r="B596" s="24" t="s">
        <v>107</v>
      </c>
      <c r="C596" s="26">
        <v>0.5300893089837978</v>
      </c>
      <c r="D596" s="26">
        <v>0.3293830853509614</v>
      </c>
      <c r="E596" s="26">
        <v>5.47626547295622</v>
      </c>
      <c r="F596" s="27">
        <f t="shared" si="36"/>
        <v>6.3357378672909785</v>
      </c>
      <c r="G596" s="26">
        <v>2.0789325300808357</v>
      </c>
      <c r="H596" s="26">
        <v>6.229106547965521</v>
      </c>
      <c r="I596" s="26">
        <v>2.0674511784248026</v>
      </c>
      <c r="J596" s="27">
        <f t="shared" si="39"/>
        <v>10.375490256471158</v>
      </c>
      <c r="K596" s="26">
        <v>0.10982466747279322</v>
      </c>
      <c r="L596" s="26">
        <v>4.034849613436887</v>
      </c>
      <c r="M596" s="26">
        <v>2.9664305700837046</v>
      </c>
      <c r="N596" s="27">
        <f t="shared" si="37"/>
        <v>7.111104850993385</v>
      </c>
      <c r="O596" s="26">
        <v>11.45093940779479</v>
      </c>
      <c r="P596" s="26">
        <v>1.3350354321134819</v>
      </c>
      <c r="Q596" s="26">
        <v>4.531303939365559</v>
      </c>
      <c r="R596" s="27">
        <f t="shared" si="38"/>
        <v>17.31727877927383</v>
      </c>
    </row>
    <row r="597" spans="1:18" ht="25.5">
      <c r="A597" s="36">
        <v>8302</v>
      </c>
      <c r="B597" s="24" t="s">
        <v>437</v>
      </c>
      <c r="C597" s="26">
        <v>8.801776079826313</v>
      </c>
      <c r="D597" s="26">
        <v>1.264295825973047</v>
      </c>
      <c r="E597" s="26">
        <v>25.40053923036029</v>
      </c>
      <c r="F597" s="27">
        <f t="shared" si="36"/>
        <v>35.46661113615965</v>
      </c>
      <c r="G597" s="26">
        <v>28.49934432509645</v>
      </c>
      <c r="H597" s="26">
        <v>22.4934418186581</v>
      </c>
      <c r="I597" s="26">
        <v>48.506949500323145</v>
      </c>
      <c r="J597" s="27">
        <f t="shared" si="39"/>
        <v>99.4997356440777</v>
      </c>
      <c r="K597" s="26">
        <v>0.9802056668996291</v>
      </c>
      <c r="L597" s="26">
        <v>17.836545300521372</v>
      </c>
      <c r="M597" s="26">
        <v>14.205460077720797</v>
      </c>
      <c r="N597" s="27">
        <f t="shared" si="37"/>
        <v>33.0222110451418</v>
      </c>
      <c r="O597" s="26">
        <v>26.208836254625936</v>
      </c>
      <c r="P597" s="26">
        <v>3.4976957077765354</v>
      </c>
      <c r="Q597" s="26">
        <v>36.41691221818355</v>
      </c>
      <c r="R597" s="27">
        <f t="shared" si="38"/>
        <v>66.12344418058602</v>
      </c>
    </row>
    <row r="598" spans="1:18" ht="38.25">
      <c r="A598" s="36">
        <v>8303</v>
      </c>
      <c r="B598" s="24" t="s">
        <v>109</v>
      </c>
      <c r="C598" s="26">
        <v>0</v>
      </c>
      <c r="D598" s="26">
        <v>0.16000120751071661</v>
      </c>
      <c r="E598" s="26">
        <v>0</v>
      </c>
      <c r="F598" s="27">
        <f t="shared" si="36"/>
        <v>0.16000120751071661</v>
      </c>
      <c r="G598" s="26">
        <v>0.38964080893450054</v>
      </c>
      <c r="H598" s="26">
        <v>0</v>
      </c>
      <c r="I598" s="26">
        <v>0</v>
      </c>
      <c r="J598" s="27">
        <f t="shared" si="39"/>
        <v>0.38964080893450054</v>
      </c>
      <c r="K598" s="26">
        <v>0</v>
      </c>
      <c r="L598" s="26">
        <v>0</v>
      </c>
      <c r="M598" s="26">
        <v>0</v>
      </c>
      <c r="N598" s="27">
        <f t="shared" si="37"/>
        <v>0</v>
      </c>
      <c r="O598" s="26">
        <v>0.1</v>
      </c>
      <c r="P598" s="26">
        <v>0.217</v>
      </c>
      <c r="Q598" s="26">
        <v>0.15</v>
      </c>
      <c r="R598" s="27">
        <f t="shared" si="38"/>
        <v>0.46699999999999997</v>
      </c>
    </row>
    <row r="599" spans="1:18" ht="25.5">
      <c r="A599" s="36">
        <v>8304</v>
      </c>
      <c r="B599" s="24" t="s">
        <v>115</v>
      </c>
      <c r="C599" s="26">
        <v>0</v>
      </c>
      <c r="D599" s="26">
        <v>0.3080079657232514</v>
      </c>
      <c r="E599" s="26">
        <v>0</v>
      </c>
      <c r="F599" s="27">
        <f t="shared" si="36"/>
        <v>0.3080079657232514</v>
      </c>
      <c r="G599" s="26">
        <v>0</v>
      </c>
      <c r="H599" s="26">
        <v>0</v>
      </c>
      <c r="I599" s="26">
        <v>0</v>
      </c>
      <c r="J599" s="27">
        <f t="shared" si="39"/>
        <v>0</v>
      </c>
      <c r="K599" s="26">
        <v>0</v>
      </c>
      <c r="L599" s="26">
        <v>0</v>
      </c>
      <c r="M599" s="26">
        <v>0</v>
      </c>
      <c r="N599" s="27">
        <f t="shared" si="37"/>
        <v>0</v>
      </c>
      <c r="O599" s="26">
        <v>0.18932196264488615</v>
      </c>
      <c r="P599" s="26">
        <v>0</v>
      </c>
      <c r="Q599" s="26">
        <v>0</v>
      </c>
      <c r="R599" s="27">
        <f t="shared" si="38"/>
        <v>0.18932196264488615</v>
      </c>
    </row>
    <row r="600" spans="1:18" ht="25.5">
      <c r="A600" s="36">
        <v>8305</v>
      </c>
      <c r="B600" s="24" t="s">
        <v>564</v>
      </c>
      <c r="C600" s="26">
        <v>5.781738521291022</v>
      </c>
      <c r="D600" s="26">
        <v>9.951832940926773</v>
      </c>
      <c r="E600" s="26">
        <v>0.04892898087250348</v>
      </c>
      <c r="F600" s="27">
        <f t="shared" si="36"/>
        <v>15.782500443090298</v>
      </c>
      <c r="G600" s="26">
        <v>2.417999637834249</v>
      </c>
      <c r="H600" s="26">
        <v>0</v>
      </c>
      <c r="I600" s="26">
        <v>0.009999396536117313</v>
      </c>
      <c r="J600" s="27">
        <f t="shared" si="39"/>
        <v>2.4279990343703663</v>
      </c>
      <c r="K600" s="26">
        <v>4.536446692097209</v>
      </c>
      <c r="L600" s="26">
        <v>0.00010213890891612592</v>
      </c>
      <c r="M600" s="26">
        <v>12.116661654135338</v>
      </c>
      <c r="N600" s="27">
        <f t="shared" si="37"/>
        <v>16.653210485141464</v>
      </c>
      <c r="O600" s="26">
        <v>2.0147809808389683</v>
      </c>
      <c r="P600" s="26">
        <v>0</v>
      </c>
      <c r="Q600" s="26">
        <v>0.028380000000000002</v>
      </c>
      <c r="R600" s="27">
        <f t="shared" si="38"/>
        <v>2.043160980838968</v>
      </c>
    </row>
    <row r="601" spans="1:18" ht="25.5">
      <c r="A601" s="36">
        <v>8306</v>
      </c>
      <c r="B601" s="24" t="s">
        <v>144</v>
      </c>
      <c r="C601" s="26">
        <v>0.00010242814966560226</v>
      </c>
      <c r="D601" s="26">
        <v>0.1952085716005537</v>
      </c>
      <c r="E601" s="26">
        <v>0</v>
      </c>
      <c r="F601" s="27">
        <f t="shared" si="36"/>
        <v>0.1953109997502193</v>
      </c>
      <c r="G601" s="26">
        <v>0</v>
      </c>
      <c r="H601" s="26">
        <v>1.2748017083587553</v>
      </c>
      <c r="I601" s="26">
        <v>0.10675994911866254</v>
      </c>
      <c r="J601" s="27">
        <f t="shared" si="39"/>
        <v>1.3815616574774179</v>
      </c>
      <c r="K601" s="26">
        <v>0.01965935857945281</v>
      </c>
      <c r="L601" s="26">
        <v>0</v>
      </c>
      <c r="M601" s="26">
        <v>0</v>
      </c>
      <c r="N601" s="27">
        <f t="shared" si="37"/>
        <v>0.01965935857945281</v>
      </c>
      <c r="O601" s="26">
        <v>0.05085836932203637</v>
      </c>
      <c r="P601" s="26">
        <v>0</v>
      </c>
      <c r="Q601" s="26">
        <v>0.08263426565242833</v>
      </c>
      <c r="R601" s="27">
        <f t="shared" si="38"/>
        <v>0.1334926349744647</v>
      </c>
    </row>
    <row r="602" spans="1:18" ht="12.75">
      <c r="A602" s="36">
        <v>8307</v>
      </c>
      <c r="B602" s="24" t="s">
        <v>286</v>
      </c>
      <c r="C602" s="26">
        <v>0.6543993282552629</v>
      </c>
      <c r="D602" s="26">
        <v>1.3296448417492153</v>
      </c>
      <c r="E602" s="26">
        <v>0</v>
      </c>
      <c r="F602" s="27">
        <f t="shared" si="36"/>
        <v>1.9840441700044782</v>
      </c>
      <c r="G602" s="26">
        <v>2.348152410952266</v>
      </c>
      <c r="H602" s="26">
        <v>0</v>
      </c>
      <c r="I602" s="26">
        <v>0</v>
      </c>
      <c r="J602" s="27">
        <f t="shared" si="39"/>
        <v>2.348152410952266</v>
      </c>
      <c r="K602" s="26">
        <v>3.5409996378123867</v>
      </c>
      <c r="L602" s="26">
        <v>0</v>
      </c>
      <c r="M602" s="26">
        <v>0</v>
      </c>
      <c r="N602" s="27">
        <f t="shared" si="37"/>
        <v>3.5409996378123867</v>
      </c>
      <c r="O602" s="26">
        <v>0</v>
      </c>
      <c r="P602" s="26">
        <v>0</v>
      </c>
      <c r="Q602" s="26">
        <v>3.9584583964365256</v>
      </c>
      <c r="R602" s="27">
        <f t="shared" si="38"/>
        <v>3.9584583964365256</v>
      </c>
    </row>
    <row r="603" spans="1:18" ht="25.5">
      <c r="A603" s="36">
        <v>8308</v>
      </c>
      <c r="B603" s="24" t="s">
        <v>612</v>
      </c>
      <c r="C603" s="26">
        <v>0</v>
      </c>
      <c r="D603" s="26">
        <v>0.014999396645348138</v>
      </c>
      <c r="E603" s="26">
        <v>0.5</v>
      </c>
      <c r="F603" s="27">
        <f t="shared" si="36"/>
        <v>0.5149993966453481</v>
      </c>
      <c r="G603" s="26">
        <v>0</v>
      </c>
      <c r="H603" s="26">
        <v>0</v>
      </c>
      <c r="I603" s="26">
        <v>0</v>
      </c>
      <c r="J603" s="27">
        <f t="shared" si="39"/>
        <v>0</v>
      </c>
      <c r="K603" s="26">
        <v>0</v>
      </c>
      <c r="L603" s="26">
        <v>9.6</v>
      </c>
      <c r="M603" s="26">
        <v>0</v>
      </c>
      <c r="N603" s="27">
        <f t="shared" si="37"/>
        <v>9.6</v>
      </c>
      <c r="O603" s="26">
        <v>6.263999038692622</v>
      </c>
      <c r="P603" s="26">
        <v>0</v>
      </c>
      <c r="Q603" s="26">
        <v>1.94239</v>
      </c>
      <c r="R603" s="27">
        <f t="shared" si="38"/>
        <v>8.206389038692622</v>
      </c>
    </row>
    <row r="604" spans="1:18" ht="12.75">
      <c r="A604" s="36">
        <v>8309</v>
      </c>
      <c r="B604" s="24" t="s">
        <v>473</v>
      </c>
      <c r="C604" s="26">
        <v>0</v>
      </c>
      <c r="D604" s="26">
        <v>0.008105822662478859</v>
      </c>
      <c r="E604" s="26">
        <v>0.17262256527769404</v>
      </c>
      <c r="F604" s="27">
        <f t="shared" si="36"/>
        <v>0.1807283879401729</v>
      </c>
      <c r="G604" s="26">
        <v>2.8003210615780714</v>
      </c>
      <c r="H604" s="26">
        <v>4.541289145636973</v>
      </c>
      <c r="I604" s="26">
        <v>0</v>
      </c>
      <c r="J604" s="27">
        <f t="shared" si="39"/>
        <v>7.341610207215044</v>
      </c>
      <c r="K604" s="26">
        <v>25.297498794332768</v>
      </c>
      <c r="L604" s="26">
        <v>21.70000014569432</v>
      </c>
      <c r="M604" s="26">
        <v>0</v>
      </c>
      <c r="N604" s="27">
        <f t="shared" si="37"/>
        <v>46.997498940027086</v>
      </c>
      <c r="O604" s="26">
        <v>8.680485698436453</v>
      </c>
      <c r="P604" s="26">
        <v>0.8741142636945693</v>
      </c>
      <c r="Q604" s="26">
        <v>8.94611464968153</v>
      </c>
      <c r="R604" s="27">
        <f t="shared" si="38"/>
        <v>18.50071461181255</v>
      </c>
    </row>
    <row r="605" spans="1:18" ht="25.5">
      <c r="A605" s="36">
        <v>8310</v>
      </c>
      <c r="B605" s="24" t="s">
        <v>252</v>
      </c>
      <c r="C605" s="26">
        <v>0</v>
      </c>
      <c r="D605" s="26">
        <v>0.19523637022278567</v>
      </c>
      <c r="E605" s="26">
        <v>1.9414703223862608</v>
      </c>
      <c r="F605" s="27">
        <f t="shared" si="36"/>
        <v>2.1367066926090463</v>
      </c>
      <c r="G605" s="26">
        <v>0.6045810721952378</v>
      </c>
      <c r="H605" s="26">
        <v>3.05791694697572</v>
      </c>
      <c r="I605" s="26">
        <v>0.34793692986165653</v>
      </c>
      <c r="J605" s="27">
        <f t="shared" si="39"/>
        <v>4.010434949032614</v>
      </c>
      <c r="K605" s="26">
        <v>0.7021064339196229</v>
      </c>
      <c r="L605" s="26">
        <v>0.3300830624774287</v>
      </c>
      <c r="M605" s="26">
        <v>0.20824989507764247</v>
      </c>
      <c r="N605" s="27">
        <f t="shared" si="37"/>
        <v>1.2404393914746943</v>
      </c>
      <c r="O605" s="26">
        <v>0.18301666227071095</v>
      </c>
      <c r="P605" s="26">
        <v>4.739019999999998</v>
      </c>
      <c r="Q605" s="26">
        <v>0.061840000000000006</v>
      </c>
      <c r="R605" s="27">
        <f t="shared" si="38"/>
        <v>4.983876662270709</v>
      </c>
    </row>
    <row r="606" spans="1:18" ht="25.5">
      <c r="A606" s="36">
        <v>8311</v>
      </c>
      <c r="B606" s="24" t="s">
        <v>221</v>
      </c>
      <c r="C606" s="26">
        <v>0.2350018113754377</v>
      </c>
      <c r="D606" s="26">
        <v>0</v>
      </c>
      <c r="E606" s="26">
        <v>36.77377108433734</v>
      </c>
      <c r="F606" s="27">
        <f t="shared" si="36"/>
        <v>37.00877289571278</v>
      </c>
      <c r="G606" s="26">
        <v>0.49672457473760395</v>
      </c>
      <c r="H606" s="26">
        <v>2.7782613981762916</v>
      </c>
      <c r="I606" s="26">
        <v>0</v>
      </c>
      <c r="J606" s="27">
        <f t="shared" si="39"/>
        <v>3.2749859729138957</v>
      </c>
      <c r="K606" s="26">
        <v>0</v>
      </c>
      <c r="L606" s="26">
        <v>5.062514292591922</v>
      </c>
      <c r="M606" s="26">
        <v>0.01458069953645175</v>
      </c>
      <c r="N606" s="27">
        <f t="shared" si="37"/>
        <v>5.077094992128374</v>
      </c>
      <c r="O606" s="26">
        <v>0</v>
      </c>
      <c r="P606" s="26">
        <v>7.35928</v>
      </c>
      <c r="Q606" s="26">
        <v>0.127</v>
      </c>
      <c r="R606" s="27">
        <f t="shared" si="38"/>
        <v>7.48628</v>
      </c>
    </row>
    <row r="607" spans="1:18" ht="25.5">
      <c r="A607" s="36">
        <v>8402</v>
      </c>
      <c r="B607" s="24" t="s">
        <v>377</v>
      </c>
      <c r="C607" s="26">
        <v>0</v>
      </c>
      <c r="D607" s="26">
        <v>0</v>
      </c>
      <c r="E607" s="26">
        <v>0.530771545498315</v>
      </c>
      <c r="F607" s="27">
        <f t="shared" si="36"/>
        <v>0.530771545498315</v>
      </c>
      <c r="G607" s="26">
        <v>0</v>
      </c>
      <c r="H607" s="26">
        <v>0</v>
      </c>
      <c r="I607" s="26">
        <v>0</v>
      </c>
      <c r="J607" s="27">
        <f t="shared" si="39"/>
        <v>0</v>
      </c>
      <c r="K607" s="26">
        <v>0</v>
      </c>
      <c r="L607" s="26">
        <v>0</v>
      </c>
      <c r="M607" s="26">
        <v>0</v>
      </c>
      <c r="N607" s="27">
        <f t="shared" si="37"/>
        <v>0</v>
      </c>
      <c r="O607" s="26">
        <v>0.7198560287942413</v>
      </c>
      <c r="P607" s="26">
        <v>0</v>
      </c>
      <c r="Q607" s="26">
        <v>0</v>
      </c>
      <c r="R607" s="27">
        <f t="shared" si="38"/>
        <v>0.7198560287942413</v>
      </c>
    </row>
    <row r="608" spans="1:18" ht="12.75">
      <c r="A608" s="36">
        <v>8403</v>
      </c>
      <c r="B608" s="24" t="s">
        <v>629</v>
      </c>
      <c r="C608" s="26">
        <v>0</v>
      </c>
      <c r="D608" s="26">
        <v>0</v>
      </c>
      <c r="E608" s="26">
        <v>11.768705187684525</v>
      </c>
      <c r="F608" s="27">
        <f t="shared" si="36"/>
        <v>11.768705187684525</v>
      </c>
      <c r="G608" s="26">
        <v>0</v>
      </c>
      <c r="H608" s="26">
        <v>4.31818333583127</v>
      </c>
      <c r="I608" s="26">
        <v>0</v>
      </c>
      <c r="J608" s="27">
        <f t="shared" si="39"/>
        <v>4.31818333583127</v>
      </c>
      <c r="K608" s="26">
        <v>2.727640558004711</v>
      </c>
      <c r="L608" s="26">
        <v>6.458613772824586</v>
      </c>
      <c r="M608" s="26">
        <v>15.481858421876542</v>
      </c>
      <c r="N608" s="27">
        <f t="shared" si="37"/>
        <v>24.668112752705838</v>
      </c>
      <c r="O608" s="26">
        <v>21.310288738634323</v>
      </c>
      <c r="P608" s="26">
        <v>18.991384598963403</v>
      </c>
      <c r="Q608" s="26">
        <v>3.63503166783955</v>
      </c>
      <c r="R608" s="27">
        <f t="shared" si="38"/>
        <v>43.936705005437275</v>
      </c>
    </row>
    <row r="609" spans="1:18" ht="25.5">
      <c r="A609" s="36">
        <v>8407</v>
      </c>
      <c r="B609" s="24" t="s">
        <v>614</v>
      </c>
      <c r="C609" s="26">
        <v>8.562483431738764</v>
      </c>
      <c r="D609" s="26">
        <v>0</v>
      </c>
      <c r="E609" s="26">
        <v>0.6478093403948001</v>
      </c>
      <c r="F609" s="27">
        <f t="shared" si="36"/>
        <v>9.210292772133565</v>
      </c>
      <c r="G609" s="26">
        <v>42.9</v>
      </c>
      <c r="H609" s="26">
        <v>9.125</v>
      </c>
      <c r="I609" s="26">
        <v>0</v>
      </c>
      <c r="J609" s="27">
        <f t="shared" si="39"/>
        <v>52.025</v>
      </c>
      <c r="K609" s="26">
        <v>0</v>
      </c>
      <c r="L609" s="26">
        <v>0</v>
      </c>
      <c r="M609" s="26">
        <v>0</v>
      </c>
      <c r="N609" s="27">
        <f t="shared" si="37"/>
        <v>0</v>
      </c>
      <c r="O609" s="26">
        <v>44.03405553218342</v>
      </c>
      <c r="P609" s="26">
        <v>0</v>
      </c>
      <c r="Q609" s="26">
        <v>0.3</v>
      </c>
      <c r="R609" s="27">
        <f t="shared" si="38"/>
        <v>44.33405553218342</v>
      </c>
    </row>
    <row r="610" spans="1:18" ht="25.5">
      <c r="A610" s="36">
        <v>8408</v>
      </c>
      <c r="B610" s="24" t="s">
        <v>613</v>
      </c>
      <c r="C610" s="26">
        <v>72.409162319362</v>
      </c>
      <c r="D610" s="26">
        <v>1.5708071532141132</v>
      </c>
      <c r="E610" s="26">
        <v>0</v>
      </c>
      <c r="F610" s="27">
        <f t="shared" si="36"/>
        <v>73.97996947257612</v>
      </c>
      <c r="G610" s="26">
        <v>0</v>
      </c>
      <c r="H610" s="26">
        <v>22.139161479311614</v>
      </c>
      <c r="I610" s="26">
        <v>0</v>
      </c>
      <c r="J610" s="27">
        <f t="shared" si="39"/>
        <v>22.139161479311614</v>
      </c>
      <c r="K610" s="26">
        <v>1.6919451326364128</v>
      </c>
      <c r="L610" s="26">
        <v>0</v>
      </c>
      <c r="M610" s="26">
        <v>0</v>
      </c>
      <c r="N610" s="27">
        <f t="shared" si="37"/>
        <v>1.6919451326364128</v>
      </c>
      <c r="O610" s="26">
        <v>35.54499458548911</v>
      </c>
      <c r="P610" s="26">
        <v>1.555481787188229</v>
      </c>
      <c r="Q610" s="26">
        <v>7</v>
      </c>
      <c r="R610" s="27">
        <f t="shared" si="38"/>
        <v>44.100476372677335</v>
      </c>
    </row>
    <row r="611" spans="1:18" ht="12.75">
      <c r="A611" s="36">
        <v>8409</v>
      </c>
      <c r="B611" s="24" t="s">
        <v>361</v>
      </c>
      <c r="C611" s="26">
        <v>10.405963921610127</v>
      </c>
      <c r="D611" s="26">
        <v>0.7075021446451868</v>
      </c>
      <c r="E611" s="26">
        <v>0.8237258051011547</v>
      </c>
      <c r="F611" s="27">
        <f t="shared" si="36"/>
        <v>11.937191871356468</v>
      </c>
      <c r="G611" s="26">
        <v>22.555670966522417</v>
      </c>
      <c r="H611" s="26">
        <v>17.101950787158955</v>
      </c>
      <c r="I611" s="26">
        <v>7.270532497295535</v>
      </c>
      <c r="J611" s="27">
        <f t="shared" si="39"/>
        <v>46.9281542509769</v>
      </c>
      <c r="K611" s="26">
        <v>0.9772185640052734</v>
      </c>
      <c r="L611" s="26">
        <v>42.85900054880217</v>
      </c>
      <c r="M611" s="26">
        <v>2.1921610457606344</v>
      </c>
      <c r="N611" s="27">
        <f t="shared" si="37"/>
        <v>46.02838015856808</v>
      </c>
      <c r="O611" s="26">
        <v>1.4100990132884372</v>
      </c>
      <c r="P611" s="26">
        <v>3.813789999999999</v>
      </c>
      <c r="Q611" s="26">
        <v>16.444637279054348</v>
      </c>
      <c r="R611" s="27">
        <f t="shared" si="38"/>
        <v>21.668526292342783</v>
      </c>
    </row>
    <row r="612" spans="1:18" ht="25.5">
      <c r="A612" s="36">
        <v>8410</v>
      </c>
      <c r="B612" s="24" t="s">
        <v>709</v>
      </c>
      <c r="C612" s="26">
        <v>0</v>
      </c>
      <c r="D612" s="26">
        <v>0</v>
      </c>
      <c r="E612" s="26">
        <v>0.8462224902019897</v>
      </c>
      <c r="F612" s="27">
        <f t="shared" si="36"/>
        <v>0.8462224902019897</v>
      </c>
      <c r="G612" s="26">
        <v>0</v>
      </c>
      <c r="H612" s="26">
        <v>0</v>
      </c>
      <c r="I612" s="26">
        <v>0</v>
      </c>
      <c r="J612" s="27">
        <f t="shared" si="39"/>
        <v>0</v>
      </c>
      <c r="K612" s="26">
        <v>0</v>
      </c>
      <c r="L612" s="26">
        <v>0</v>
      </c>
      <c r="M612" s="26">
        <v>0</v>
      </c>
      <c r="N612" s="27">
        <f t="shared" si="37"/>
        <v>0</v>
      </c>
      <c r="O612" s="26">
        <v>0</v>
      </c>
      <c r="P612" s="26">
        <v>0</v>
      </c>
      <c r="Q612" s="26">
        <v>0</v>
      </c>
      <c r="R612" s="27">
        <f t="shared" si="38"/>
        <v>0</v>
      </c>
    </row>
    <row r="613" spans="1:18" ht="25.5">
      <c r="A613" s="36">
        <v>8411</v>
      </c>
      <c r="B613" s="24" t="s">
        <v>651</v>
      </c>
      <c r="C613" s="26">
        <v>0</v>
      </c>
      <c r="D613" s="26">
        <v>0</v>
      </c>
      <c r="E613" s="26">
        <v>0</v>
      </c>
      <c r="F613" s="27">
        <f t="shared" si="36"/>
        <v>0</v>
      </c>
      <c r="G613" s="26">
        <v>0</v>
      </c>
      <c r="H613" s="26">
        <v>559.4403338788013</v>
      </c>
      <c r="I613" s="26">
        <v>0</v>
      </c>
      <c r="J613" s="27">
        <f t="shared" si="39"/>
        <v>559.4403338788013</v>
      </c>
      <c r="K613" s="26">
        <v>0</v>
      </c>
      <c r="L613" s="26">
        <v>0</v>
      </c>
      <c r="M613" s="26">
        <v>0</v>
      </c>
      <c r="N613" s="27">
        <f t="shared" si="37"/>
        <v>0</v>
      </c>
      <c r="O613" s="26">
        <v>0</v>
      </c>
      <c r="P613" s="26">
        <v>0</v>
      </c>
      <c r="Q613" s="26">
        <v>0</v>
      </c>
      <c r="R613" s="27">
        <f t="shared" si="38"/>
        <v>0</v>
      </c>
    </row>
    <row r="614" spans="1:18" ht="12.75">
      <c r="A614" s="36">
        <v>8412</v>
      </c>
      <c r="B614" s="24" t="s">
        <v>650</v>
      </c>
      <c r="C614" s="26">
        <v>11.372325153388314</v>
      </c>
      <c r="D614" s="26">
        <v>12.081719137309758</v>
      </c>
      <c r="E614" s="26">
        <v>0</v>
      </c>
      <c r="F614" s="27">
        <f t="shared" si="36"/>
        <v>23.45404429069807</v>
      </c>
      <c r="G614" s="26">
        <v>1.85873035139892</v>
      </c>
      <c r="H614" s="26">
        <v>0.44999695956217695</v>
      </c>
      <c r="I614" s="26">
        <v>91.29464397476276</v>
      </c>
      <c r="J614" s="27">
        <f t="shared" si="39"/>
        <v>93.60337128572387</v>
      </c>
      <c r="K614" s="26">
        <v>41.32830744870402</v>
      </c>
      <c r="L614" s="26">
        <v>0</v>
      </c>
      <c r="M614" s="26">
        <v>0</v>
      </c>
      <c r="N614" s="27">
        <f t="shared" si="37"/>
        <v>41.32830744870402</v>
      </c>
      <c r="O614" s="26">
        <v>0</v>
      </c>
      <c r="P614" s="26">
        <v>0.5929861025243182</v>
      </c>
      <c r="Q614" s="26">
        <v>106.8</v>
      </c>
      <c r="R614" s="27">
        <f t="shared" si="38"/>
        <v>107.39298610252432</v>
      </c>
    </row>
    <row r="615" spans="1:18" ht="25.5">
      <c r="A615" s="36">
        <v>8413</v>
      </c>
      <c r="B615" s="24" t="s">
        <v>532</v>
      </c>
      <c r="C615" s="26">
        <v>151.84252258364674</v>
      </c>
      <c r="D615" s="26">
        <v>110.39186507682035</v>
      </c>
      <c r="E615" s="26">
        <v>8.572056960115852</v>
      </c>
      <c r="F615" s="27">
        <f t="shared" si="36"/>
        <v>270.8064446205829</v>
      </c>
      <c r="G615" s="26">
        <v>17.086510025298182</v>
      </c>
      <c r="H615" s="26">
        <v>355.7751794429761</v>
      </c>
      <c r="I615" s="26">
        <v>12.606588778437517</v>
      </c>
      <c r="J615" s="27">
        <f t="shared" si="39"/>
        <v>385.4682782467118</v>
      </c>
      <c r="K615" s="26">
        <v>8.725828783720212</v>
      </c>
      <c r="L615" s="26">
        <v>0.3016472959140244</v>
      </c>
      <c r="M615" s="26">
        <v>7.2986239465580685</v>
      </c>
      <c r="N615" s="27">
        <f t="shared" si="37"/>
        <v>16.326100026192307</v>
      </c>
      <c r="O615" s="26">
        <v>69.98329975953502</v>
      </c>
      <c r="P615" s="26">
        <v>17.84451435064229</v>
      </c>
      <c r="Q615" s="26">
        <v>36.274990159267816</v>
      </c>
      <c r="R615" s="27">
        <f t="shared" si="38"/>
        <v>124.10280426944512</v>
      </c>
    </row>
    <row r="616" spans="1:18" ht="25.5">
      <c r="A616" s="36">
        <v>8414</v>
      </c>
      <c r="B616" s="24" t="s">
        <v>531</v>
      </c>
      <c r="C616" s="26">
        <v>5.655135857946496</v>
      </c>
      <c r="D616" s="26">
        <v>22.641355505106382</v>
      </c>
      <c r="E616" s="26">
        <v>33.877443178392724</v>
      </c>
      <c r="F616" s="27">
        <f t="shared" si="36"/>
        <v>62.173934541445604</v>
      </c>
      <c r="G616" s="26">
        <v>76.91221001798341</v>
      </c>
      <c r="H616" s="26">
        <v>244.01754637182316</v>
      </c>
      <c r="I616" s="26">
        <v>87.10421174777761</v>
      </c>
      <c r="J616" s="27">
        <f t="shared" si="39"/>
        <v>408.0339681375842</v>
      </c>
      <c r="K616" s="26">
        <v>50.078591989523716</v>
      </c>
      <c r="L616" s="26">
        <v>19.55688348695894</v>
      </c>
      <c r="M616" s="26">
        <v>9.39565445238359</v>
      </c>
      <c r="N616" s="27">
        <f t="shared" si="37"/>
        <v>79.03112992886625</v>
      </c>
      <c r="O616" s="26">
        <v>32.6934864835483</v>
      </c>
      <c r="P616" s="26">
        <v>174.64781606852455</v>
      </c>
      <c r="Q616" s="26">
        <v>18.241761178074608</v>
      </c>
      <c r="R616" s="27">
        <f t="shared" si="38"/>
        <v>225.58306373014744</v>
      </c>
    </row>
    <row r="617" spans="1:18" ht="12.75">
      <c r="A617" s="36">
        <v>8415</v>
      </c>
      <c r="B617" s="24" t="s">
        <v>299</v>
      </c>
      <c r="C617" s="26">
        <v>0</v>
      </c>
      <c r="D617" s="26">
        <v>0.6434318848254292</v>
      </c>
      <c r="E617" s="26">
        <v>0</v>
      </c>
      <c r="F617" s="27">
        <f t="shared" si="36"/>
        <v>0.6434318848254292</v>
      </c>
      <c r="G617" s="26">
        <v>171.63522686393614</v>
      </c>
      <c r="H617" s="26">
        <v>231.85637323324428</v>
      </c>
      <c r="I617" s="26">
        <v>330.1424388118858</v>
      </c>
      <c r="J617" s="27">
        <f t="shared" si="39"/>
        <v>733.6340389090662</v>
      </c>
      <c r="K617" s="26">
        <v>168.13392788061003</v>
      </c>
      <c r="L617" s="26">
        <v>31.781199439038602</v>
      </c>
      <c r="M617" s="26">
        <v>14.790443762879052</v>
      </c>
      <c r="N617" s="27">
        <f t="shared" si="37"/>
        <v>214.70557108252768</v>
      </c>
      <c r="O617" s="26">
        <v>16.460657269833643</v>
      </c>
      <c r="P617" s="26">
        <v>31.776089533567642</v>
      </c>
      <c r="Q617" s="26">
        <v>94.598</v>
      </c>
      <c r="R617" s="27">
        <f t="shared" si="38"/>
        <v>142.8347468034013</v>
      </c>
    </row>
    <row r="618" spans="1:18" ht="25.5">
      <c r="A618" s="36">
        <v>8416</v>
      </c>
      <c r="B618" s="24" t="s">
        <v>771</v>
      </c>
      <c r="C618" s="26">
        <v>0</v>
      </c>
      <c r="D618" s="26">
        <v>0</v>
      </c>
      <c r="E618" s="26">
        <v>0</v>
      </c>
      <c r="F618" s="27">
        <f t="shared" si="36"/>
        <v>0</v>
      </c>
      <c r="G618" s="26">
        <v>0</v>
      </c>
      <c r="H618" s="26">
        <v>0</v>
      </c>
      <c r="I618" s="26">
        <v>0</v>
      </c>
      <c r="J618" s="27">
        <f t="shared" si="39"/>
        <v>0</v>
      </c>
      <c r="K618" s="26">
        <v>0</v>
      </c>
      <c r="L618" s="26">
        <v>1.6426489188700837</v>
      </c>
      <c r="M618" s="26">
        <v>7.2288934467736015</v>
      </c>
      <c r="N618" s="27">
        <f t="shared" si="37"/>
        <v>8.871542365643686</v>
      </c>
      <c r="O618" s="26">
        <v>1.0256380998138253</v>
      </c>
      <c r="P618" s="26">
        <v>0</v>
      </c>
      <c r="Q618" s="26">
        <v>0</v>
      </c>
      <c r="R618" s="27">
        <f t="shared" si="38"/>
        <v>1.0256380998138253</v>
      </c>
    </row>
    <row r="619" spans="1:18" ht="25.5">
      <c r="A619" s="36">
        <v>8417</v>
      </c>
      <c r="B619" s="24" t="s">
        <v>599</v>
      </c>
      <c r="C619" s="26">
        <v>0</v>
      </c>
      <c r="D619" s="26">
        <v>0</v>
      </c>
      <c r="E619" s="26">
        <v>0</v>
      </c>
      <c r="F619" s="27">
        <f t="shared" si="36"/>
        <v>0</v>
      </c>
      <c r="G619" s="26">
        <v>0</v>
      </c>
      <c r="H619" s="26">
        <v>10</v>
      </c>
      <c r="I619" s="26">
        <v>0</v>
      </c>
      <c r="J619" s="27">
        <f t="shared" si="39"/>
        <v>10</v>
      </c>
      <c r="K619" s="26">
        <v>0</v>
      </c>
      <c r="L619" s="26">
        <v>0</v>
      </c>
      <c r="M619" s="26">
        <v>0</v>
      </c>
      <c r="N619" s="27">
        <f t="shared" si="37"/>
        <v>0</v>
      </c>
      <c r="O619" s="26">
        <v>0</v>
      </c>
      <c r="P619" s="26">
        <v>0</v>
      </c>
      <c r="Q619" s="26">
        <v>0</v>
      </c>
      <c r="R619" s="27">
        <f t="shared" si="38"/>
        <v>0</v>
      </c>
    </row>
    <row r="620" spans="1:18" ht="25.5">
      <c r="A620" s="36">
        <v>8418</v>
      </c>
      <c r="B620" s="24" t="s">
        <v>253</v>
      </c>
      <c r="C620" s="26">
        <v>11.523038925351013</v>
      </c>
      <c r="D620" s="26">
        <v>73.48928350598236</v>
      </c>
      <c r="E620" s="26">
        <v>32.58289095767245</v>
      </c>
      <c r="F620" s="27">
        <f t="shared" si="36"/>
        <v>117.59521338900582</v>
      </c>
      <c r="G620" s="26">
        <v>167.4993721087748</v>
      </c>
      <c r="H620" s="26">
        <v>152.8159064534892</v>
      </c>
      <c r="I620" s="26">
        <v>118.25365152925991</v>
      </c>
      <c r="J620" s="27">
        <f t="shared" si="39"/>
        <v>438.5689300915239</v>
      </c>
      <c r="K620" s="26">
        <v>252.62981491186036</v>
      </c>
      <c r="L620" s="26">
        <v>455.90711096557436</v>
      </c>
      <c r="M620" s="26">
        <v>182.8219085399206</v>
      </c>
      <c r="N620" s="27">
        <f t="shared" si="37"/>
        <v>891.3588344173553</v>
      </c>
      <c r="O620" s="26">
        <v>179.63944174973403</v>
      </c>
      <c r="P620" s="26">
        <v>51.63939489684609</v>
      </c>
      <c r="Q620" s="26">
        <v>168.1552198715778</v>
      </c>
      <c r="R620" s="27">
        <f t="shared" si="38"/>
        <v>399.43405651815794</v>
      </c>
    </row>
    <row r="621" spans="1:18" ht="38.25">
      <c r="A621" s="36">
        <v>8419</v>
      </c>
      <c r="B621" s="24" t="s">
        <v>237</v>
      </c>
      <c r="C621" s="26">
        <v>4.248244873341375</v>
      </c>
      <c r="D621" s="26">
        <v>0</v>
      </c>
      <c r="E621" s="26">
        <v>0</v>
      </c>
      <c r="F621" s="27">
        <f t="shared" si="36"/>
        <v>4.248244873341375</v>
      </c>
      <c r="G621" s="26">
        <v>0</v>
      </c>
      <c r="H621" s="26">
        <v>71.68323220109478</v>
      </c>
      <c r="I621" s="26">
        <v>8.025676903507179</v>
      </c>
      <c r="J621" s="27">
        <f t="shared" si="39"/>
        <v>79.70890910460196</v>
      </c>
      <c r="K621" s="26">
        <v>2.2140027776100473</v>
      </c>
      <c r="L621" s="26">
        <v>134.1036237178651</v>
      </c>
      <c r="M621" s="26">
        <v>1.0166777048559261</v>
      </c>
      <c r="N621" s="27">
        <f t="shared" si="37"/>
        <v>137.33430420033108</v>
      </c>
      <c r="O621" s="26">
        <v>12.506848859697191</v>
      </c>
      <c r="P621" s="26">
        <v>0.9555982574446498</v>
      </c>
      <c r="Q621" s="26">
        <v>0.5128851487363608</v>
      </c>
      <c r="R621" s="27">
        <f t="shared" si="38"/>
        <v>13.975332265878203</v>
      </c>
    </row>
    <row r="622" spans="1:18" ht="25.5">
      <c r="A622" s="36">
        <v>8421</v>
      </c>
      <c r="B622" s="24" t="s">
        <v>630</v>
      </c>
      <c r="C622" s="26">
        <v>39.726668267331725</v>
      </c>
      <c r="D622" s="26">
        <v>1.0214158971143723</v>
      </c>
      <c r="E622" s="26">
        <v>44.653373454821484</v>
      </c>
      <c r="F622" s="27">
        <f t="shared" si="36"/>
        <v>85.40145761926757</v>
      </c>
      <c r="G622" s="26">
        <v>34.3914786122205</v>
      </c>
      <c r="H622" s="26">
        <v>311.7847186812675</v>
      </c>
      <c r="I622" s="26">
        <v>52.291817965517126</v>
      </c>
      <c r="J622" s="27">
        <f t="shared" si="39"/>
        <v>398.46801525900514</v>
      </c>
      <c r="K622" s="26">
        <v>51.98009584344986</v>
      </c>
      <c r="L622" s="26">
        <v>4626.847317633173</v>
      </c>
      <c r="M622" s="26">
        <v>54.374351043164836</v>
      </c>
      <c r="N622" s="27">
        <f t="shared" si="37"/>
        <v>4733.2017645197875</v>
      </c>
      <c r="O622" s="26">
        <v>43.01615890600213</v>
      </c>
      <c r="P622" s="26">
        <v>1232.5884939267376</v>
      </c>
      <c r="Q622" s="26">
        <v>7847.926031244378</v>
      </c>
      <c r="R622" s="27">
        <f t="shared" si="38"/>
        <v>9123.530684077117</v>
      </c>
    </row>
    <row r="623" spans="1:18" ht="12.75">
      <c r="A623" s="36">
        <v>8422</v>
      </c>
      <c r="B623" s="24" t="s">
        <v>242</v>
      </c>
      <c r="C623" s="26">
        <v>10.376624975709852</v>
      </c>
      <c r="D623" s="26">
        <v>9.269406824809895</v>
      </c>
      <c r="E623" s="26">
        <v>0</v>
      </c>
      <c r="F623" s="27">
        <f t="shared" si="36"/>
        <v>19.646031800519747</v>
      </c>
      <c r="G623" s="26">
        <v>6.622499245396921</v>
      </c>
      <c r="H623" s="26">
        <v>7.5</v>
      </c>
      <c r="I623" s="26">
        <v>18.660005824686923</v>
      </c>
      <c r="J623" s="27">
        <f t="shared" si="39"/>
        <v>32.78250507008384</v>
      </c>
      <c r="K623" s="26">
        <v>75.06975485015641</v>
      </c>
      <c r="L623" s="26">
        <v>173.4886754812352</v>
      </c>
      <c r="M623" s="26">
        <v>26</v>
      </c>
      <c r="N623" s="27">
        <f t="shared" si="37"/>
        <v>274.5584303313916</v>
      </c>
      <c r="O623" s="26">
        <v>68.25670834066095</v>
      </c>
      <c r="P623" s="26">
        <v>386.3998003406858</v>
      </c>
      <c r="Q623" s="26">
        <v>19.494</v>
      </c>
      <c r="R623" s="27">
        <f t="shared" si="38"/>
        <v>474.15050868134676</v>
      </c>
    </row>
    <row r="624" spans="1:18" ht="12.75">
      <c r="A624" s="36">
        <v>8423</v>
      </c>
      <c r="B624" s="24" t="s">
        <v>297</v>
      </c>
      <c r="C624" s="26">
        <v>0</v>
      </c>
      <c r="D624" s="26">
        <v>0.07388681066731023</v>
      </c>
      <c r="E624" s="26">
        <v>0</v>
      </c>
      <c r="F624" s="27">
        <f t="shared" si="36"/>
        <v>0.07388681066731023</v>
      </c>
      <c r="G624" s="26">
        <v>1.1000120882441826</v>
      </c>
      <c r="H624" s="26">
        <v>0</v>
      </c>
      <c r="I624" s="26">
        <v>0</v>
      </c>
      <c r="J624" s="27">
        <f t="shared" si="39"/>
        <v>1.1000120882441826</v>
      </c>
      <c r="K624" s="26">
        <v>0.05</v>
      </c>
      <c r="L624" s="26">
        <v>0.02699590695763725</v>
      </c>
      <c r="M624" s="26">
        <v>15.293912247895538</v>
      </c>
      <c r="N624" s="27">
        <f t="shared" si="37"/>
        <v>15.370908154853176</v>
      </c>
      <c r="O624" s="26">
        <v>1.0503174966237865</v>
      </c>
      <c r="P624" s="26">
        <v>0.1494860357460865</v>
      </c>
      <c r="Q624" s="26">
        <v>0.015</v>
      </c>
      <c r="R624" s="27">
        <f t="shared" si="38"/>
        <v>1.214803532369873</v>
      </c>
    </row>
    <row r="625" spans="1:18" ht="25.5">
      <c r="A625" s="36">
        <v>8424</v>
      </c>
      <c r="B625" s="24" t="s">
        <v>256</v>
      </c>
      <c r="C625" s="26">
        <v>0</v>
      </c>
      <c r="D625" s="26">
        <v>75.9660592612568</v>
      </c>
      <c r="E625" s="26">
        <v>14.114443976014401</v>
      </c>
      <c r="F625" s="27">
        <f t="shared" si="36"/>
        <v>90.0805032372712</v>
      </c>
      <c r="G625" s="26">
        <v>137.69763573026623</v>
      </c>
      <c r="H625" s="26">
        <v>0.1569987775061125</v>
      </c>
      <c r="I625" s="26">
        <v>315.1485893507595</v>
      </c>
      <c r="J625" s="27">
        <f t="shared" si="39"/>
        <v>453.00322385853184</v>
      </c>
      <c r="K625" s="26">
        <v>41.922834845678224</v>
      </c>
      <c r="L625" s="26">
        <v>10.20999290669835</v>
      </c>
      <c r="M625" s="26">
        <v>0.5046253317810491</v>
      </c>
      <c r="N625" s="27">
        <f t="shared" si="37"/>
        <v>52.63745308415762</v>
      </c>
      <c r="O625" s="26">
        <v>9.345991833853816</v>
      </c>
      <c r="P625" s="26">
        <v>0</v>
      </c>
      <c r="Q625" s="26">
        <v>71.02647497373356</v>
      </c>
      <c r="R625" s="27">
        <f t="shared" si="38"/>
        <v>80.37246680758737</v>
      </c>
    </row>
    <row r="626" spans="1:18" ht="25.5">
      <c r="A626" s="36">
        <v>8425</v>
      </c>
      <c r="B626" s="24" t="s">
        <v>37</v>
      </c>
      <c r="C626" s="26">
        <v>1.1489966247965149</v>
      </c>
      <c r="D626" s="26">
        <v>0.4229096181730303</v>
      </c>
      <c r="E626" s="26">
        <v>9.152000241356422</v>
      </c>
      <c r="F626" s="27">
        <f t="shared" si="36"/>
        <v>10.723906484325967</v>
      </c>
      <c r="G626" s="26">
        <v>15.577214052450852</v>
      </c>
      <c r="H626" s="26">
        <v>59.285816765667974</v>
      </c>
      <c r="I626" s="26">
        <v>2.0219096024686873</v>
      </c>
      <c r="J626" s="27">
        <f t="shared" si="39"/>
        <v>76.88494042058751</v>
      </c>
      <c r="K626" s="26">
        <v>0.11999879197873882</v>
      </c>
      <c r="L626" s="26">
        <v>7.279919509851034</v>
      </c>
      <c r="M626" s="26">
        <v>31.177296178595455</v>
      </c>
      <c r="N626" s="27">
        <f t="shared" si="37"/>
        <v>38.577214480425226</v>
      </c>
      <c r="O626" s="26">
        <v>7.173718625678906</v>
      </c>
      <c r="P626" s="26">
        <v>3.41542993853315</v>
      </c>
      <c r="Q626" s="26">
        <v>38.61644894161433</v>
      </c>
      <c r="R626" s="27">
        <f t="shared" si="38"/>
        <v>49.20559750582639</v>
      </c>
    </row>
    <row r="627" spans="1:18" ht="12.75">
      <c r="A627" s="36">
        <v>8426</v>
      </c>
      <c r="B627" s="24" t="s">
        <v>97</v>
      </c>
      <c r="C627" s="26">
        <v>0</v>
      </c>
      <c r="D627" s="26">
        <v>50.250003018776795</v>
      </c>
      <c r="E627" s="26">
        <v>0</v>
      </c>
      <c r="F627" s="27">
        <f t="shared" si="36"/>
        <v>50.250003018776795</v>
      </c>
      <c r="G627" s="26">
        <v>15</v>
      </c>
      <c r="H627" s="26">
        <v>0</v>
      </c>
      <c r="I627" s="26">
        <v>1</v>
      </c>
      <c r="J627" s="27">
        <f t="shared" si="39"/>
        <v>16</v>
      </c>
      <c r="K627" s="26">
        <v>0</v>
      </c>
      <c r="L627" s="26">
        <v>25.379837496238338</v>
      </c>
      <c r="M627" s="26">
        <v>0</v>
      </c>
      <c r="N627" s="27">
        <f t="shared" si="37"/>
        <v>25.379837496238338</v>
      </c>
      <c r="O627" s="26">
        <v>0</v>
      </c>
      <c r="P627" s="26">
        <v>0</v>
      </c>
      <c r="Q627" s="26">
        <v>0</v>
      </c>
      <c r="R627" s="27">
        <f t="shared" si="38"/>
        <v>0</v>
      </c>
    </row>
    <row r="628" spans="1:18" ht="12.75">
      <c r="A628" s="36">
        <v>8427</v>
      </c>
      <c r="B628" s="24" t="s">
        <v>25</v>
      </c>
      <c r="C628" s="26">
        <v>0</v>
      </c>
      <c r="D628" s="26">
        <v>1.6004587155963301</v>
      </c>
      <c r="E628" s="26">
        <v>2.5</v>
      </c>
      <c r="F628" s="27">
        <f t="shared" si="36"/>
        <v>4.10045871559633</v>
      </c>
      <c r="G628" s="26">
        <v>32.276800579080714</v>
      </c>
      <c r="H628" s="26">
        <v>0</v>
      </c>
      <c r="I628" s="26">
        <v>4.680002416626389</v>
      </c>
      <c r="J628" s="27">
        <f t="shared" si="39"/>
        <v>36.9568029957071</v>
      </c>
      <c r="K628" s="26">
        <v>0</v>
      </c>
      <c r="L628" s="26">
        <v>0</v>
      </c>
      <c r="M628" s="26">
        <v>0</v>
      </c>
      <c r="N628" s="27">
        <f t="shared" si="37"/>
        <v>0</v>
      </c>
      <c r="O628" s="26">
        <v>0</v>
      </c>
      <c r="P628" s="26">
        <v>0</v>
      </c>
      <c r="Q628" s="26">
        <v>0</v>
      </c>
      <c r="R628" s="27">
        <f t="shared" si="38"/>
        <v>0</v>
      </c>
    </row>
    <row r="629" spans="1:18" ht="25.5">
      <c r="A629" s="36">
        <v>8428</v>
      </c>
      <c r="B629" s="24" t="s">
        <v>231</v>
      </c>
      <c r="C629" s="26">
        <v>6</v>
      </c>
      <c r="D629" s="26">
        <v>0</v>
      </c>
      <c r="E629" s="26">
        <v>0</v>
      </c>
      <c r="F629" s="27">
        <f t="shared" si="36"/>
        <v>6</v>
      </c>
      <c r="G629" s="26">
        <v>3.509292464259752</v>
      </c>
      <c r="H629" s="26">
        <v>0</v>
      </c>
      <c r="I629" s="26">
        <v>0</v>
      </c>
      <c r="J629" s="27">
        <f t="shared" si="39"/>
        <v>3.509292464259752</v>
      </c>
      <c r="K629" s="26">
        <v>2.491959373677528</v>
      </c>
      <c r="L629" s="26">
        <v>186.98460975003425</v>
      </c>
      <c r="M629" s="26">
        <v>43.02884743102094</v>
      </c>
      <c r="N629" s="27">
        <f t="shared" si="37"/>
        <v>232.50541655473273</v>
      </c>
      <c r="O629" s="26">
        <v>0.6449996993204644</v>
      </c>
      <c r="P629" s="26">
        <v>18.58619680534033</v>
      </c>
      <c r="Q629" s="26">
        <v>0</v>
      </c>
      <c r="R629" s="27">
        <f t="shared" si="38"/>
        <v>19.231196504660794</v>
      </c>
    </row>
    <row r="630" spans="1:18" ht="25.5">
      <c r="A630" s="36">
        <v>8429</v>
      </c>
      <c r="B630" s="24" t="s">
        <v>86</v>
      </c>
      <c r="C630" s="26">
        <v>77.5069285456079</v>
      </c>
      <c r="D630" s="26">
        <v>217.41791118407863</v>
      </c>
      <c r="E630" s="26">
        <v>155.15889766628473</v>
      </c>
      <c r="F630" s="27">
        <f t="shared" si="36"/>
        <v>450.0837373959713</v>
      </c>
      <c r="G630" s="26">
        <v>44.373826967053155</v>
      </c>
      <c r="H630" s="26">
        <v>12.144765606023803</v>
      </c>
      <c r="I630" s="26">
        <v>49.188047087232114</v>
      </c>
      <c r="J630" s="27">
        <f t="shared" si="39"/>
        <v>105.70663966030907</v>
      </c>
      <c r="K630" s="26">
        <v>249.7152323842964</v>
      </c>
      <c r="L630" s="26">
        <v>27.124773960216995</v>
      </c>
      <c r="M630" s="26">
        <v>3.775811209439528</v>
      </c>
      <c r="N630" s="27">
        <f t="shared" si="37"/>
        <v>280.6158175539529</v>
      </c>
      <c r="O630" s="26">
        <v>427.41636111079737</v>
      </c>
      <c r="P630" s="26">
        <v>74.4719782517775</v>
      </c>
      <c r="Q630" s="26">
        <v>49.91464383801788</v>
      </c>
      <c r="R630" s="27">
        <f t="shared" si="38"/>
        <v>551.8029832005927</v>
      </c>
    </row>
    <row r="631" spans="1:18" ht="25.5">
      <c r="A631" s="36">
        <v>8430</v>
      </c>
      <c r="B631" s="24" t="s">
        <v>499</v>
      </c>
      <c r="C631" s="26">
        <v>0</v>
      </c>
      <c r="D631" s="26">
        <v>0</v>
      </c>
      <c r="E631" s="26">
        <v>0.5430519519700718</v>
      </c>
      <c r="F631" s="27">
        <f t="shared" si="36"/>
        <v>0.5430519519700718</v>
      </c>
      <c r="G631" s="26">
        <v>287.22204330287894</v>
      </c>
      <c r="H631" s="26">
        <v>455.57024627546366</v>
      </c>
      <c r="I631" s="26">
        <v>0</v>
      </c>
      <c r="J631" s="27">
        <f t="shared" si="39"/>
        <v>742.7922895783427</v>
      </c>
      <c r="K631" s="26">
        <v>0</v>
      </c>
      <c r="L631" s="26">
        <v>0</v>
      </c>
      <c r="M631" s="26">
        <v>0</v>
      </c>
      <c r="N631" s="27">
        <f t="shared" si="37"/>
        <v>0</v>
      </c>
      <c r="O631" s="26">
        <v>0</v>
      </c>
      <c r="P631" s="26">
        <v>828.6236373180625</v>
      </c>
      <c r="Q631" s="26">
        <v>285.7905705090696</v>
      </c>
      <c r="R631" s="27">
        <f t="shared" si="38"/>
        <v>1114.414207827132</v>
      </c>
    </row>
    <row r="632" spans="1:18" ht="38.25">
      <c r="A632" s="36">
        <v>8431</v>
      </c>
      <c r="B632" s="24" t="s">
        <v>38</v>
      </c>
      <c r="C632" s="26">
        <v>267.69105923688164</v>
      </c>
      <c r="D632" s="26">
        <v>30.412444226736845</v>
      </c>
      <c r="E632" s="26">
        <v>1380.395486459459</v>
      </c>
      <c r="F632" s="27">
        <f t="shared" si="36"/>
        <v>1678.4989899230777</v>
      </c>
      <c r="G632" s="26">
        <v>241.7326369506932</v>
      </c>
      <c r="H632" s="26">
        <v>339.7938149800662</v>
      </c>
      <c r="I632" s="26">
        <v>595.0678887265007</v>
      </c>
      <c r="J632" s="27">
        <f t="shared" si="39"/>
        <v>1176.59434065726</v>
      </c>
      <c r="K632" s="26">
        <v>125.04009740236133</v>
      </c>
      <c r="L632" s="26">
        <v>946.4395188555455</v>
      </c>
      <c r="M632" s="26">
        <v>64.5</v>
      </c>
      <c r="N632" s="27">
        <f t="shared" si="37"/>
        <v>1135.9796162579069</v>
      </c>
      <c r="O632" s="26">
        <v>324.1215797465509</v>
      </c>
      <c r="P632" s="26">
        <v>397.14733339768975</v>
      </c>
      <c r="Q632" s="26">
        <v>310.6217508061059</v>
      </c>
      <c r="R632" s="27">
        <f t="shared" si="38"/>
        <v>1031.8906639503466</v>
      </c>
    </row>
    <row r="633" spans="1:18" ht="25.5">
      <c r="A633" s="36">
        <v>8432</v>
      </c>
      <c r="B633" s="24" t="s">
        <v>240</v>
      </c>
      <c r="C633" s="26">
        <v>0</v>
      </c>
      <c r="D633" s="26">
        <v>37.929569048768705</v>
      </c>
      <c r="E633" s="26">
        <v>3.2281421589332044</v>
      </c>
      <c r="F633" s="27">
        <f t="shared" si="36"/>
        <v>41.15771120770191</v>
      </c>
      <c r="G633" s="26">
        <v>154.2656716904948</v>
      </c>
      <c r="H633" s="26">
        <v>0</v>
      </c>
      <c r="I633" s="26">
        <v>1.840001209043647</v>
      </c>
      <c r="J633" s="27">
        <f t="shared" si="39"/>
        <v>156.10567289953843</v>
      </c>
      <c r="K633" s="26">
        <v>11.853176328502416</v>
      </c>
      <c r="L633" s="26">
        <v>0</v>
      </c>
      <c r="M633" s="26">
        <v>0</v>
      </c>
      <c r="N633" s="27">
        <f t="shared" si="37"/>
        <v>11.853176328502416</v>
      </c>
      <c r="O633" s="26">
        <v>0</v>
      </c>
      <c r="P633" s="26">
        <v>0</v>
      </c>
      <c r="Q633" s="26">
        <v>0</v>
      </c>
      <c r="R633" s="27">
        <f t="shared" si="38"/>
        <v>0</v>
      </c>
    </row>
    <row r="634" spans="1:18" ht="25.5">
      <c r="A634" s="36">
        <v>8433</v>
      </c>
      <c r="B634" s="24" t="s">
        <v>229</v>
      </c>
      <c r="C634" s="26">
        <v>0</v>
      </c>
      <c r="D634" s="26">
        <v>83.39396017776956</v>
      </c>
      <c r="E634" s="26">
        <v>0.33186508175948826</v>
      </c>
      <c r="F634" s="27">
        <f t="shared" si="36"/>
        <v>83.72582525952905</v>
      </c>
      <c r="G634" s="26">
        <v>1.0897203051216855</v>
      </c>
      <c r="H634" s="26">
        <v>1.9110598798762364</v>
      </c>
      <c r="I634" s="26">
        <v>0</v>
      </c>
      <c r="J634" s="27">
        <f t="shared" si="39"/>
        <v>3.0007801849979217</v>
      </c>
      <c r="K634" s="26">
        <v>0</v>
      </c>
      <c r="L634" s="26">
        <v>1.4397120575884825</v>
      </c>
      <c r="M634" s="26">
        <v>0</v>
      </c>
      <c r="N634" s="27">
        <f t="shared" si="37"/>
        <v>1.4397120575884825</v>
      </c>
      <c r="O634" s="26">
        <v>0</v>
      </c>
      <c r="P634" s="26">
        <v>0</v>
      </c>
      <c r="Q634" s="26">
        <v>0</v>
      </c>
      <c r="R634" s="27">
        <f t="shared" si="38"/>
        <v>0</v>
      </c>
    </row>
    <row r="635" spans="1:18" ht="25.5">
      <c r="A635" s="36">
        <v>8434</v>
      </c>
      <c r="B635" s="24" t="s">
        <v>290</v>
      </c>
      <c r="C635" s="26">
        <v>0</v>
      </c>
      <c r="D635" s="26">
        <v>0.8456659619450315</v>
      </c>
      <c r="E635" s="26">
        <v>0</v>
      </c>
      <c r="F635" s="27">
        <f t="shared" si="36"/>
        <v>0.8456659619450315</v>
      </c>
      <c r="G635" s="26">
        <v>0</v>
      </c>
      <c r="H635" s="26">
        <v>0</v>
      </c>
      <c r="I635" s="26">
        <v>1.30112155198545</v>
      </c>
      <c r="J635" s="27">
        <f t="shared" si="39"/>
        <v>1.30112155198545</v>
      </c>
      <c r="K635" s="26">
        <v>0</v>
      </c>
      <c r="L635" s="26">
        <v>0</v>
      </c>
      <c r="M635" s="26">
        <v>0</v>
      </c>
      <c r="N635" s="27">
        <f t="shared" si="37"/>
        <v>0</v>
      </c>
      <c r="O635" s="26">
        <v>0</v>
      </c>
      <c r="P635" s="26">
        <v>0</v>
      </c>
      <c r="Q635" s="26">
        <v>0</v>
      </c>
      <c r="R635" s="27">
        <f t="shared" si="38"/>
        <v>0</v>
      </c>
    </row>
    <row r="636" spans="1:18" ht="25.5">
      <c r="A636" s="36">
        <v>8435</v>
      </c>
      <c r="B636" s="24" t="s">
        <v>772</v>
      </c>
      <c r="C636" s="26">
        <v>0</v>
      </c>
      <c r="D636" s="26">
        <v>0</v>
      </c>
      <c r="E636" s="26">
        <v>0</v>
      </c>
      <c r="F636" s="27">
        <f t="shared" si="36"/>
        <v>0</v>
      </c>
      <c r="G636" s="26">
        <v>0</v>
      </c>
      <c r="H636" s="26">
        <v>0</v>
      </c>
      <c r="I636" s="26">
        <v>0</v>
      </c>
      <c r="J636" s="27">
        <f t="shared" si="39"/>
        <v>0</v>
      </c>
      <c r="K636" s="26">
        <v>37.098579974620826</v>
      </c>
      <c r="L636" s="26">
        <v>8.491838699969907</v>
      </c>
      <c r="M636" s="26">
        <v>0</v>
      </c>
      <c r="N636" s="27">
        <f t="shared" si="37"/>
        <v>45.59041867459074</v>
      </c>
      <c r="O636" s="26">
        <v>19.676019840508456</v>
      </c>
      <c r="P636" s="26">
        <v>0.9265400000000001</v>
      </c>
      <c r="Q636" s="26">
        <v>0</v>
      </c>
      <c r="R636" s="27">
        <f t="shared" si="38"/>
        <v>20.602559840508455</v>
      </c>
    </row>
    <row r="637" spans="1:18" ht="25.5">
      <c r="A637" s="36">
        <v>8436</v>
      </c>
      <c r="B637" s="24" t="s">
        <v>818</v>
      </c>
      <c r="C637" s="26">
        <v>0</v>
      </c>
      <c r="D637" s="26">
        <v>0</v>
      </c>
      <c r="E637" s="26">
        <v>0</v>
      </c>
      <c r="F637" s="27">
        <f t="shared" si="36"/>
        <v>0</v>
      </c>
      <c r="G637" s="26">
        <v>0</v>
      </c>
      <c r="H637" s="26">
        <v>0</v>
      </c>
      <c r="I637" s="26">
        <v>0</v>
      </c>
      <c r="J637" s="27">
        <f t="shared" si="39"/>
        <v>0</v>
      </c>
      <c r="K637" s="26">
        <v>0</v>
      </c>
      <c r="L637" s="26">
        <v>0</v>
      </c>
      <c r="M637" s="26">
        <v>0</v>
      </c>
      <c r="N637" s="27">
        <f t="shared" si="37"/>
        <v>0</v>
      </c>
      <c r="O637" s="26">
        <v>0</v>
      </c>
      <c r="P637" s="26">
        <v>0.4136594710507506</v>
      </c>
      <c r="Q637" s="26">
        <v>0</v>
      </c>
      <c r="R637" s="27">
        <f t="shared" si="38"/>
        <v>0.4136594710507506</v>
      </c>
    </row>
    <row r="638" spans="1:18" ht="25.5">
      <c r="A638" s="36">
        <v>8437</v>
      </c>
      <c r="B638" s="24" t="s">
        <v>235</v>
      </c>
      <c r="C638" s="26">
        <v>0</v>
      </c>
      <c r="D638" s="26">
        <v>0.5135331077815369</v>
      </c>
      <c r="E638" s="26">
        <v>0</v>
      </c>
      <c r="F638" s="27">
        <f t="shared" si="36"/>
        <v>0.5135331077815369</v>
      </c>
      <c r="G638" s="26">
        <v>0</v>
      </c>
      <c r="H638" s="26">
        <v>0</v>
      </c>
      <c r="I638" s="26">
        <v>0</v>
      </c>
      <c r="J638" s="27">
        <f t="shared" si="39"/>
        <v>0</v>
      </c>
      <c r="K638" s="26">
        <v>12.60010277492292</v>
      </c>
      <c r="L638" s="26">
        <v>12.8</v>
      </c>
      <c r="M638" s="26">
        <v>50.3</v>
      </c>
      <c r="N638" s="27">
        <f t="shared" si="37"/>
        <v>75.70010277492293</v>
      </c>
      <c r="O638" s="26">
        <v>90</v>
      </c>
      <c r="P638" s="26">
        <v>30</v>
      </c>
      <c r="Q638" s="26">
        <v>0</v>
      </c>
      <c r="R638" s="27">
        <f t="shared" si="38"/>
        <v>120</v>
      </c>
    </row>
    <row r="639" spans="1:18" ht="25.5">
      <c r="A639" s="36">
        <v>8438</v>
      </c>
      <c r="B639" s="24" t="s">
        <v>103</v>
      </c>
      <c r="C639" s="26">
        <v>3.279002529815685</v>
      </c>
      <c r="D639" s="26">
        <v>6</v>
      </c>
      <c r="E639" s="26">
        <v>0</v>
      </c>
      <c r="F639" s="27">
        <f t="shared" si="36"/>
        <v>9.279002529815685</v>
      </c>
      <c r="G639" s="26">
        <v>0</v>
      </c>
      <c r="H639" s="26">
        <v>5</v>
      </c>
      <c r="I639" s="26">
        <v>52.89293430814761</v>
      </c>
      <c r="J639" s="27">
        <f t="shared" si="39"/>
        <v>57.89293430814761</v>
      </c>
      <c r="K639" s="26">
        <v>66.90152772467862</v>
      </c>
      <c r="L639" s="26">
        <v>40.29259801678152</v>
      </c>
      <c r="M639" s="26">
        <v>13.033771517835685</v>
      </c>
      <c r="N639" s="27">
        <f t="shared" si="37"/>
        <v>120.22789725929583</v>
      </c>
      <c r="O639" s="26">
        <v>0.41359701851406583</v>
      </c>
      <c r="P639" s="26">
        <v>0.3292251461988304</v>
      </c>
      <c r="Q639" s="26">
        <v>0</v>
      </c>
      <c r="R639" s="27">
        <f t="shared" si="38"/>
        <v>0.7428221647128963</v>
      </c>
    </row>
    <row r="640" spans="1:18" ht="25.5">
      <c r="A640" s="36">
        <v>8440</v>
      </c>
      <c r="B640" s="24" t="s">
        <v>295</v>
      </c>
      <c r="C640" s="26">
        <v>0</v>
      </c>
      <c r="D640" s="26">
        <v>38.508901092269625</v>
      </c>
      <c r="E640" s="26">
        <v>2.8960026528397442</v>
      </c>
      <c r="F640" s="27">
        <f t="shared" si="36"/>
        <v>41.404903745109365</v>
      </c>
      <c r="G640" s="26">
        <v>40.97659520658528</v>
      </c>
      <c r="H640" s="26">
        <v>0</v>
      </c>
      <c r="I640" s="26">
        <v>0</v>
      </c>
      <c r="J640" s="27">
        <f t="shared" si="39"/>
        <v>40.97659520658528</v>
      </c>
      <c r="K640" s="26">
        <v>1.703405516573917</v>
      </c>
      <c r="L640" s="26">
        <v>0</v>
      </c>
      <c r="M640" s="26">
        <v>0.2660174856798311</v>
      </c>
      <c r="N640" s="27">
        <f t="shared" si="37"/>
        <v>1.9694230022537482</v>
      </c>
      <c r="O640" s="26">
        <v>0</v>
      </c>
      <c r="P640" s="26">
        <v>0</v>
      </c>
      <c r="Q640" s="26">
        <v>0</v>
      </c>
      <c r="R640" s="27">
        <f t="shared" si="38"/>
        <v>0</v>
      </c>
    </row>
    <row r="641" spans="1:18" ht="25.5">
      <c r="A641" s="36">
        <v>8441</v>
      </c>
      <c r="B641" s="24" t="s">
        <v>102</v>
      </c>
      <c r="C641" s="26">
        <v>0</v>
      </c>
      <c r="D641" s="26">
        <v>4.15699716371975</v>
      </c>
      <c r="E641" s="26">
        <v>0.9350054262631133</v>
      </c>
      <c r="F641" s="27">
        <f t="shared" si="36"/>
        <v>5.092002589982863</v>
      </c>
      <c r="G641" s="26">
        <v>4.20240135151442</v>
      </c>
      <c r="H641" s="26">
        <v>0</v>
      </c>
      <c r="I641" s="26">
        <v>0</v>
      </c>
      <c r="J641" s="27">
        <f t="shared" si="39"/>
        <v>4.20240135151442</v>
      </c>
      <c r="K641" s="26">
        <v>15.14000120977498</v>
      </c>
      <c r="L641" s="26">
        <v>0.51800228791619</v>
      </c>
      <c r="M641" s="26">
        <v>0.6852215857702744</v>
      </c>
      <c r="N641" s="27">
        <f t="shared" si="37"/>
        <v>16.343225083461444</v>
      </c>
      <c r="O641" s="26">
        <v>25.510768122034712</v>
      </c>
      <c r="P641" s="26">
        <v>0</v>
      </c>
      <c r="Q641" s="26">
        <v>4.25</v>
      </c>
      <c r="R641" s="27">
        <f t="shared" si="38"/>
        <v>29.760768122034712</v>
      </c>
    </row>
    <row r="642" spans="1:18" ht="25.5">
      <c r="A642" s="36">
        <v>8442</v>
      </c>
      <c r="B642" s="24" t="s">
        <v>243</v>
      </c>
      <c r="C642" s="26">
        <v>0</v>
      </c>
      <c r="D642" s="26">
        <v>0</v>
      </c>
      <c r="E642" s="26">
        <v>0</v>
      </c>
      <c r="F642" s="27">
        <f t="shared" si="36"/>
        <v>0</v>
      </c>
      <c r="G642" s="26">
        <v>13.343989816330234</v>
      </c>
      <c r="H642" s="26">
        <v>0</v>
      </c>
      <c r="I642" s="26">
        <v>0</v>
      </c>
      <c r="J642" s="27">
        <f t="shared" si="39"/>
        <v>13.343989816330234</v>
      </c>
      <c r="K642" s="26">
        <v>0</v>
      </c>
      <c r="L642" s="26">
        <v>0</v>
      </c>
      <c r="M642" s="26">
        <v>0</v>
      </c>
      <c r="N642" s="27">
        <f t="shared" si="37"/>
        <v>0</v>
      </c>
      <c r="O642" s="26">
        <v>3</v>
      </c>
      <c r="P642" s="26">
        <v>0</v>
      </c>
      <c r="Q642" s="26">
        <v>0</v>
      </c>
      <c r="R642" s="27">
        <f t="shared" si="38"/>
        <v>3</v>
      </c>
    </row>
    <row r="643" spans="1:18" ht="25.5">
      <c r="A643" s="36">
        <v>8443</v>
      </c>
      <c r="B643" s="24" t="s">
        <v>288</v>
      </c>
      <c r="C643" s="26">
        <v>53.096046326091255</v>
      </c>
      <c r="D643" s="26">
        <v>2.8837658841852227</v>
      </c>
      <c r="E643" s="26">
        <v>249.4176653123147</v>
      </c>
      <c r="F643" s="27">
        <f t="shared" si="36"/>
        <v>305.3974775225912</v>
      </c>
      <c r="G643" s="26">
        <v>28.19165280095699</v>
      </c>
      <c r="H643" s="26">
        <v>110.55097944830769</v>
      </c>
      <c r="I643" s="26">
        <v>80.77098132120634</v>
      </c>
      <c r="J643" s="27">
        <f t="shared" si="39"/>
        <v>219.51361357047102</v>
      </c>
      <c r="K643" s="26">
        <v>76.11269778546128</v>
      </c>
      <c r="L643" s="26">
        <v>154.51512413290942</v>
      </c>
      <c r="M643" s="26">
        <v>25.068902033934393</v>
      </c>
      <c r="N643" s="27">
        <f t="shared" si="37"/>
        <v>255.6967239523051</v>
      </c>
      <c r="O643" s="26">
        <v>87.87922846165614</v>
      </c>
      <c r="P643" s="26">
        <v>39.1547</v>
      </c>
      <c r="Q643" s="26">
        <v>58.102889999999995</v>
      </c>
      <c r="R643" s="27">
        <f t="shared" si="38"/>
        <v>185.13681846165613</v>
      </c>
    </row>
    <row r="644" spans="1:18" ht="25.5">
      <c r="A644" s="36">
        <v>8445</v>
      </c>
      <c r="B644" s="24" t="s">
        <v>241</v>
      </c>
      <c r="C644" s="26">
        <v>0</v>
      </c>
      <c r="D644" s="26">
        <v>0</v>
      </c>
      <c r="E644" s="26">
        <v>0</v>
      </c>
      <c r="F644" s="27">
        <f t="shared" si="36"/>
        <v>0</v>
      </c>
      <c r="G644" s="26">
        <v>0</v>
      </c>
      <c r="H644" s="26">
        <v>50</v>
      </c>
      <c r="I644" s="26">
        <v>0</v>
      </c>
      <c r="J644" s="27">
        <f t="shared" si="39"/>
        <v>50</v>
      </c>
      <c r="K644" s="26">
        <v>0</v>
      </c>
      <c r="L644" s="26">
        <v>0</v>
      </c>
      <c r="M644" s="26">
        <v>0</v>
      </c>
      <c r="N644" s="27">
        <f t="shared" si="37"/>
        <v>0</v>
      </c>
      <c r="O644" s="26">
        <v>0</v>
      </c>
      <c r="P644" s="26">
        <v>0</v>
      </c>
      <c r="Q644" s="26">
        <v>0</v>
      </c>
      <c r="R644" s="27">
        <f t="shared" si="38"/>
        <v>0</v>
      </c>
    </row>
    <row r="645" spans="1:18" ht="12.75">
      <c r="A645" s="36">
        <v>8446</v>
      </c>
      <c r="B645" s="24" t="s">
        <v>463</v>
      </c>
      <c r="C645" s="26">
        <v>0</v>
      </c>
      <c r="D645" s="26">
        <v>0</v>
      </c>
      <c r="E645" s="26">
        <v>0</v>
      </c>
      <c r="F645" s="27">
        <f t="shared" si="36"/>
        <v>0</v>
      </c>
      <c r="G645" s="26">
        <v>0</v>
      </c>
      <c r="H645" s="26">
        <v>1.5</v>
      </c>
      <c r="I645" s="26">
        <v>0</v>
      </c>
      <c r="J645" s="27">
        <f t="shared" si="39"/>
        <v>1.5</v>
      </c>
      <c r="K645" s="26">
        <v>0</v>
      </c>
      <c r="L645" s="26">
        <v>0</v>
      </c>
      <c r="M645" s="26">
        <v>0</v>
      </c>
      <c r="N645" s="27">
        <f t="shared" si="37"/>
        <v>0</v>
      </c>
      <c r="O645" s="26">
        <v>0</v>
      </c>
      <c r="P645" s="26">
        <v>0</v>
      </c>
      <c r="Q645" s="26">
        <v>0</v>
      </c>
      <c r="R645" s="27">
        <f t="shared" si="38"/>
        <v>0</v>
      </c>
    </row>
    <row r="646" spans="1:18" ht="12.75">
      <c r="A646" s="36">
        <v>8447</v>
      </c>
      <c r="B646" s="24" t="s">
        <v>773</v>
      </c>
      <c r="C646" s="26">
        <v>0</v>
      </c>
      <c r="D646" s="26">
        <v>0</v>
      </c>
      <c r="E646" s="26">
        <v>0</v>
      </c>
      <c r="F646" s="27">
        <f t="shared" si="36"/>
        <v>0</v>
      </c>
      <c r="G646" s="26">
        <v>0</v>
      </c>
      <c r="H646" s="26">
        <v>0</v>
      </c>
      <c r="I646" s="26">
        <v>0</v>
      </c>
      <c r="J646" s="27">
        <f t="shared" si="39"/>
        <v>0</v>
      </c>
      <c r="K646" s="26">
        <v>0</v>
      </c>
      <c r="L646" s="26">
        <v>0</v>
      </c>
      <c r="M646" s="26">
        <v>6</v>
      </c>
      <c r="N646" s="27">
        <f t="shared" si="37"/>
        <v>6</v>
      </c>
      <c r="O646" s="26">
        <v>4.6793041391721655</v>
      </c>
      <c r="P646" s="26">
        <v>2.4365662793455063</v>
      </c>
      <c r="Q646" s="26">
        <v>2.9123951537744643</v>
      </c>
      <c r="R646" s="27">
        <f t="shared" si="38"/>
        <v>10.028265572292135</v>
      </c>
    </row>
    <row r="647" spans="1:18" ht="12.75">
      <c r="A647" s="36">
        <v>8450</v>
      </c>
      <c r="B647" s="24" t="s">
        <v>239</v>
      </c>
      <c r="C647" s="26">
        <v>399.5808028818366</v>
      </c>
      <c r="D647" s="26">
        <v>408.6001377132495</v>
      </c>
      <c r="E647" s="26">
        <v>291.9542189969802</v>
      </c>
      <c r="F647" s="27">
        <f t="shared" si="36"/>
        <v>1100.1351595920664</v>
      </c>
      <c r="G647" s="26">
        <v>114.75949772679307</v>
      </c>
      <c r="H647" s="26">
        <v>98.04348211174141</v>
      </c>
      <c r="I647" s="26">
        <v>390.93263004951774</v>
      </c>
      <c r="J647" s="27">
        <f t="shared" si="39"/>
        <v>603.7356098880523</v>
      </c>
      <c r="K647" s="26">
        <v>215.01118898831118</v>
      </c>
      <c r="L647" s="26">
        <v>330.45544238104327</v>
      </c>
      <c r="M647" s="26">
        <v>339.8752213446539</v>
      </c>
      <c r="N647" s="27">
        <f t="shared" si="37"/>
        <v>885.3418527140084</v>
      </c>
      <c r="O647" s="26">
        <v>738.6066400996253</v>
      </c>
      <c r="P647" s="26">
        <v>394.45726425199325</v>
      </c>
      <c r="Q647" s="26">
        <v>809.1517331019984</v>
      </c>
      <c r="R647" s="27">
        <f t="shared" si="38"/>
        <v>1942.2156374536169</v>
      </c>
    </row>
    <row r="648" spans="1:18" ht="25.5">
      <c r="A648" s="36">
        <v>8451</v>
      </c>
      <c r="B648" s="24" t="s">
        <v>296</v>
      </c>
      <c r="C648" s="26">
        <v>0</v>
      </c>
      <c r="D648" s="26">
        <v>0.17167783614079574</v>
      </c>
      <c r="E648" s="26">
        <v>0</v>
      </c>
      <c r="F648" s="27">
        <f aca="true" t="shared" si="40" ref="F648:F711">SUM(C648:E648)</f>
        <v>0.17167783614079574</v>
      </c>
      <c r="G648" s="26">
        <v>2.1957345200504514</v>
      </c>
      <c r="H648" s="26">
        <v>2.3495749332037903</v>
      </c>
      <c r="I648" s="26">
        <v>0</v>
      </c>
      <c r="J648" s="27">
        <f t="shared" si="39"/>
        <v>4.545309453254242</v>
      </c>
      <c r="K648" s="26">
        <v>0</v>
      </c>
      <c r="L648" s="26">
        <v>27.355373493975904</v>
      </c>
      <c r="M648" s="26">
        <v>0</v>
      </c>
      <c r="N648" s="27">
        <f aca="true" t="shared" si="41" ref="N648:N711">SUM(K648:M648)</f>
        <v>27.355373493975904</v>
      </c>
      <c r="O648" s="26">
        <v>5.4</v>
      </c>
      <c r="P648" s="26">
        <v>2.156</v>
      </c>
      <c r="Q648" s="26">
        <v>0</v>
      </c>
      <c r="R648" s="27">
        <f aca="true" t="shared" si="42" ref="R648:R711">SUM(O648:Q648)</f>
        <v>7.556000000000001</v>
      </c>
    </row>
    <row r="649" spans="1:18" ht="12.75">
      <c r="A649" s="36">
        <v>8452</v>
      </c>
      <c r="B649" s="24" t="s">
        <v>238</v>
      </c>
      <c r="C649" s="26">
        <v>3</v>
      </c>
      <c r="D649" s="26">
        <v>4</v>
      </c>
      <c r="E649" s="26">
        <v>3</v>
      </c>
      <c r="F649" s="27">
        <f t="shared" si="40"/>
        <v>10</v>
      </c>
      <c r="G649" s="26">
        <v>0.4201148383197339</v>
      </c>
      <c r="H649" s="26">
        <v>0</v>
      </c>
      <c r="I649" s="26">
        <v>0.39987305041712007</v>
      </c>
      <c r="J649" s="27">
        <f aca="true" t="shared" si="43" ref="J649:J712">SUM(G649:I649)</f>
        <v>0.8199878887368539</v>
      </c>
      <c r="K649" s="26">
        <v>29.879305765167516</v>
      </c>
      <c r="L649" s="26">
        <v>0.4012228915662649</v>
      </c>
      <c r="M649" s="26">
        <v>2.1985555221185678</v>
      </c>
      <c r="N649" s="27">
        <f t="shared" si="41"/>
        <v>32.47908417885235</v>
      </c>
      <c r="O649" s="26">
        <v>0.00867215182271335</v>
      </c>
      <c r="P649" s="26">
        <v>0</v>
      </c>
      <c r="Q649" s="26">
        <v>5.652833976624029</v>
      </c>
      <c r="R649" s="27">
        <f t="shared" si="42"/>
        <v>5.661506128446742</v>
      </c>
    </row>
    <row r="650" spans="1:18" ht="25.5">
      <c r="A650" s="36">
        <v>8453</v>
      </c>
      <c r="B650" s="24" t="s">
        <v>298</v>
      </c>
      <c r="C650" s="26">
        <v>0</v>
      </c>
      <c r="D650" s="26">
        <v>0</v>
      </c>
      <c r="E650" s="26">
        <v>7.019997588472899</v>
      </c>
      <c r="F650" s="27">
        <f t="shared" si="40"/>
        <v>7.019997588472899</v>
      </c>
      <c r="G650" s="26">
        <v>0</v>
      </c>
      <c r="H650" s="26">
        <v>0</v>
      </c>
      <c r="I650" s="26">
        <v>0</v>
      </c>
      <c r="J650" s="27">
        <f t="shared" si="43"/>
        <v>0</v>
      </c>
      <c r="K650" s="26">
        <v>0</v>
      </c>
      <c r="L650" s="26">
        <v>0</v>
      </c>
      <c r="M650" s="26">
        <v>0</v>
      </c>
      <c r="N650" s="27">
        <f t="shared" si="41"/>
        <v>0</v>
      </c>
      <c r="O650" s="26">
        <v>0.9886159376872378</v>
      </c>
      <c r="P650" s="26">
        <v>0</v>
      </c>
      <c r="Q650" s="26">
        <v>0</v>
      </c>
      <c r="R650" s="27">
        <f t="shared" si="42"/>
        <v>0.9886159376872378</v>
      </c>
    </row>
    <row r="651" spans="1:18" ht="25.5">
      <c r="A651" s="36">
        <v>8456</v>
      </c>
      <c r="B651" s="24" t="s">
        <v>819</v>
      </c>
      <c r="C651" s="26">
        <v>0</v>
      </c>
      <c r="D651" s="26">
        <v>0</v>
      </c>
      <c r="E651" s="26">
        <v>0</v>
      </c>
      <c r="F651" s="27">
        <f t="shared" si="40"/>
        <v>0</v>
      </c>
      <c r="G651" s="26">
        <v>0</v>
      </c>
      <c r="H651" s="26">
        <v>0</v>
      </c>
      <c r="I651" s="26">
        <v>0</v>
      </c>
      <c r="J651" s="27">
        <f t="shared" si="43"/>
        <v>0</v>
      </c>
      <c r="K651" s="26">
        <v>0</v>
      </c>
      <c r="L651" s="26">
        <v>0</v>
      </c>
      <c r="M651" s="26">
        <v>0</v>
      </c>
      <c r="N651" s="27">
        <f t="shared" si="41"/>
        <v>0</v>
      </c>
      <c r="O651" s="26">
        <v>0</v>
      </c>
      <c r="P651" s="26">
        <v>35.9602</v>
      </c>
      <c r="Q651" s="26">
        <v>0</v>
      </c>
      <c r="R651" s="27">
        <f t="shared" si="42"/>
        <v>35.9602</v>
      </c>
    </row>
    <row r="652" spans="1:18" ht="25.5">
      <c r="A652" s="36">
        <v>8458</v>
      </c>
      <c r="B652" s="24" t="s">
        <v>624</v>
      </c>
      <c r="C652" s="26">
        <v>1.8499970011395674</v>
      </c>
      <c r="D652" s="26">
        <v>0</v>
      </c>
      <c r="E652" s="26">
        <v>0</v>
      </c>
      <c r="F652" s="27">
        <f t="shared" si="40"/>
        <v>1.8499970011395674</v>
      </c>
      <c r="G652" s="26">
        <v>0</v>
      </c>
      <c r="H652" s="26">
        <v>3.9141336921289223</v>
      </c>
      <c r="I652" s="26">
        <v>0</v>
      </c>
      <c r="J652" s="27">
        <f t="shared" si="43"/>
        <v>3.9141336921289223</v>
      </c>
      <c r="K652" s="26">
        <v>0.7247689798876605</v>
      </c>
      <c r="L652" s="26">
        <v>0.35</v>
      </c>
      <c r="M652" s="26">
        <v>0</v>
      </c>
      <c r="N652" s="27">
        <f t="shared" si="41"/>
        <v>1.0747689798876605</v>
      </c>
      <c r="O652" s="26">
        <v>0</v>
      </c>
      <c r="P652" s="26">
        <v>0</v>
      </c>
      <c r="Q652" s="26">
        <v>0</v>
      </c>
      <c r="R652" s="27">
        <f t="shared" si="42"/>
        <v>0</v>
      </c>
    </row>
    <row r="653" spans="1:18" ht="12.75">
      <c r="A653" s="36">
        <v>8459</v>
      </c>
      <c r="B653" s="24" t="s">
        <v>622</v>
      </c>
      <c r="C653" s="26">
        <v>0</v>
      </c>
      <c r="D653" s="26">
        <v>0</v>
      </c>
      <c r="E653" s="26">
        <v>0</v>
      </c>
      <c r="F653" s="27">
        <f t="shared" si="40"/>
        <v>0</v>
      </c>
      <c r="G653" s="26">
        <v>0</v>
      </c>
      <c r="H653" s="26">
        <v>1.8347501681854324</v>
      </c>
      <c r="I653" s="26">
        <v>0</v>
      </c>
      <c r="J653" s="27">
        <f t="shared" si="43"/>
        <v>1.8347501681854324</v>
      </c>
      <c r="K653" s="26">
        <v>1.0871534698314913</v>
      </c>
      <c r="L653" s="26">
        <v>8.1</v>
      </c>
      <c r="M653" s="26">
        <v>4.859997601774687</v>
      </c>
      <c r="N653" s="27">
        <f t="shared" si="41"/>
        <v>14.047151071606178</v>
      </c>
      <c r="O653" s="26">
        <v>0</v>
      </c>
      <c r="P653" s="26">
        <v>0</v>
      </c>
      <c r="Q653" s="26">
        <v>0</v>
      </c>
      <c r="R653" s="27">
        <f t="shared" si="42"/>
        <v>0</v>
      </c>
    </row>
    <row r="654" spans="1:18" ht="25.5">
      <c r="A654" s="36">
        <v>8460</v>
      </c>
      <c r="B654" s="24" t="s">
        <v>623</v>
      </c>
      <c r="C654" s="26">
        <v>0</v>
      </c>
      <c r="D654" s="26">
        <v>7.832740856781346</v>
      </c>
      <c r="E654" s="26">
        <v>0</v>
      </c>
      <c r="F654" s="27">
        <f t="shared" si="40"/>
        <v>7.832740856781346</v>
      </c>
      <c r="G654" s="26">
        <v>0</v>
      </c>
      <c r="H654" s="26">
        <v>0</v>
      </c>
      <c r="I654" s="26">
        <v>8.27194813940536</v>
      </c>
      <c r="J654" s="27">
        <f t="shared" si="43"/>
        <v>8.27194813940536</v>
      </c>
      <c r="K654" s="26">
        <v>0</v>
      </c>
      <c r="L654" s="26">
        <v>5.3</v>
      </c>
      <c r="M654" s="26">
        <v>0.36409006080308237</v>
      </c>
      <c r="N654" s="27">
        <f t="shared" si="41"/>
        <v>5.664090060803082</v>
      </c>
      <c r="O654" s="26">
        <v>0</v>
      </c>
      <c r="P654" s="26">
        <v>0</v>
      </c>
      <c r="Q654" s="26">
        <v>0</v>
      </c>
      <c r="R654" s="27">
        <f t="shared" si="42"/>
        <v>0</v>
      </c>
    </row>
    <row r="655" spans="1:18" ht="25.5">
      <c r="A655" s="36">
        <v>8461</v>
      </c>
      <c r="B655" s="24" t="s">
        <v>621</v>
      </c>
      <c r="C655" s="26">
        <v>0</v>
      </c>
      <c r="D655" s="26">
        <v>0</v>
      </c>
      <c r="E655" s="26">
        <v>0</v>
      </c>
      <c r="F655" s="27">
        <f t="shared" si="40"/>
        <v>0</v>
      </c>
      <c r="G655" s="26">
        <v>3.027734043841589</v>
      </c>
      <c r="H655" s="26">
        <v>1.8347501681854324</v>
      </c>
      <c r="I655" s="26">
        <v>0</v>
      </c>
      <c r="J655" s="27">
        <f t="shared" si="43"/>
        <v>4.862484212027022</v>
      </c>
      <c r="K655" s="26">
        <v>2.5970888445974514</v>
      </c>
      <c r="L655" s="26">
        <v>2.3</v>
      </c>
      <c r="M655" s="26">
        <v>4.119557373105605</v>
      </c>
      <c r="N655" s="27">
        <f t="shared" si="41"/>
        <v>9.016646217703057</v>
      </c>
      <c r="O655" s="26">
        <v>0</v>
      </c>
      <c r="P655" s="26">
        <v>0</v>
      </c>
      <c r="Q655" s="26">
        <v>0</v>
      </c>
      <c r="R655" s="27">
        <f t="shared" si="42"/>
        <v>0</v>
      </c>
    </row>
    <row r="656" spans="1:18" ht="12.75">
      <c r="A656" s="36">
        <v>8462</v>
      </c>
      <c r="B656" s="24" t="s">
        <v>236</v>
      </c>
      <c r="C656" s="26">
        <v>0</v>
      </c>
      <c r="D656" s="26">
        <v>17.553140783970484</v>
      </c>
      <c r="E656" s="26">
        <v>56.07299764870288</v>
      </c>
      <c r="F656" s="27">
        <f t="shared" si="40"/>
        <v>73.62613843267337</v>
      </c>
      <c r="G656" s="26">
        <v>4.723265108392879</v>
      </c>
      <c r="H656" s="26">
        <v>46.22012324937752</v>
      </c>
      <c r="I656" s="26">
        <v>19.59229113640863</v>
      </c>
      <c r="J656" s="27">
        <f t="shared" si="43"/>
        <v>70.53567949417904</v>
      </c>
      <c r="K656" s="26">
        <v>1.8119224497191515</v>
      </c>
      <c r="L656" s="26">
        <v>3.75</v>
      </c>
      <c r="M656" s="26">
        <v>39.98720158121059</v>
      </c>
      <c r="N656" s="27">
        <f t="shared" si="41"/>
        <v>45.54912403092975</v>
      </c>
      <c r="O656" s="26">
        <v>0</v>
      </c>
      <c r="P656" s="26">
        <v>0</v>
      </c>
      <c r="Q656" s="26">
        <v>91.148</v>
      </c>
      <c r="R656" s="27">
        <f t="shared" si="42"/>
        <v>91.148</v>
      </c>
    </row>
    <row r="657" spans="1:18" ht="25.5">
      <c r="A657" s="36">
        <v>8464</v>
      </c>
      <c r="B657" s="24" t="s">
        <v>625</v>
      </c>
      <c r="C657" s="26">
        <v>0</v>
      </c>
      <c r="D657" s="26">
        <v>23.5</v>
      </c>
      <c r="E657" s="26">
        <v>0</v>
      </c>
      <c r="F657" s="27">
        <f t="shared" si="40"/>
        <v>23.5</v>
      </c>
      <c r="G657" s="26">
        <v>0</v>
      </c>
      <c r="H657" s="26">
        <v>10.031997075667114</v>
      </c>
      <c r="I657" s="26">
        <v>28.5</v>
      </c>
      <c r="J657" s="27">
        <f t="shared" si="43"/>
        <v>38.531997075667114</v>
      </c>
      <c r="K657" s="26">
        <v>0</v>
      </c>
      <c r="L657" s="26">
        <v>0</v>
      </c>
      <c r="M657" s="26">
        <v>0</v>
      </c>
      <c r="N657" s="27">
        <f t="shared" si="41"/>
        <v>0</v>
      </c>
      <c r="O657" s="26">
        <v>0</v>
      </c>
      <c r="P657" s="26">
        <v>0</v>
      </c>
      <c r="Q657" s="26">
        <v>0</v>
      </c>
      <c r="R657" s="27">
        <f t="shared" si="42"/>
        <v>0</v>
      </c>
    </row>
    <row r="658" spans="1:18" ht="25.5">
      <c r="A658" s="36">
        <v>8465</v>
      </c>
      <c r="B658" s="24" t="s">
        <v>626</v>
      </c>
      <c r="C658" s="26">
        <v>4.067709924728061</v>
      </c>
      <c r="D658" s="26">
        <v>64.40346231854744</v>
      </c>
      <c r="E658" s="26">
        <v>46.16762698309897</v>
      </c>
      <c r="F658" s="27">
        <f t="shared" si="40"/>
        <v>114.63879922637447</v>
      </c>
      <c r="G658" s="26">
        <v>0.9083202131524767</v>
      </c>
      <c r="H658" s="26">
        <v>15.618409104667354</v>
      </c>
      <c r="I658" s="26">
        <v>8.644998791978736</v>
      </c>
      <c r="J658" s="27">
        <f t="shared" si="43"/>
        <v>25.171728109798565</v>
      </c>
      <c r="K658" s="26">
        <v>3.4455661004654536</v>
      </c>
      <c r="L658" s="26">
        <v>0</v>
      </c>
      <c r="M658" s="26">
        <v>6.576022110748684</v>
      </c>
      <c r="N658" s="27">
        <f t="shared" si="41"/>
        <v>10.021588211214137</v>
      </c>
      <c r="O658" s="26">
        <v>3.3</v>
      </c>
      <c r="P658" s="26">
        <v>2.3</v>
      </c>
      <c r="Q658" s="26">
        <v>0</v>
      </c>
      <c r="R658" s="27">
        <f t="shared" si="42"/>
        <v>5.6</v>
      </c>
    </row>
    <row r="659" spans="1:18" ht="25.5">
      <c r="A659" s="36">
        <v>8466</v>
      </c>
      <c r="B659" s="24" t="s">
        <v>365</v>
      </c>
      <c r="C659" s="26">
        <v>0</v>
      </c>
      <c r="D659" s="26">
        <v>1.5062862535875783</v>
      </c>
      <c r="E659" s="26">
        <v>0</v>
      </c>
      <c r="F659" s="27">
        <f t="shared" si="40"/>
        <v>1.5062862535875783</v>
      </c>
      <c r="G659" s="26">
        <v>0</v>
      </c>
      <c r="H659" s="26">
        <v>0</v>
      </c>
      <c r="I659" s="26">
        <v>0.43833066329770437</v>
      </c>
      <c r="J659" s="27">
        <f t="shared" si="43"/>
        <v>0.43833066329770437</v>
      </c>
      <c r="K659" s="26">
        <v>0</v>
      </c>
      <c r="L659" s="26">
        <v>13.981997110870351</v>
      </c>
      <c r="M659" s="26">
        <v>0</v>
      </c>
      <c r="N659" s="27">
        <f t="shared" si="41"/>
        <v>13.981997110870351</v>
      </c>
      <c r="O659" s="26">
        <v>0</v>
      </c>
      <c r="P659" s="26">
        <v>4.6251999999999995</v>
      </c>
      <c r="Q659" s="26">
        <v>0.42451732961153754</v>
      </c>
      <c r="R659" s="27">
        <f t="shared" si="42"/>
        <v>5.049717329611537</v>
      </c>
    </row>
    <row r="660" spans="1:18" ht="25.5">
      <c r="A660" s="36">
        <v>8467</v>
      </c>
      <c r="B660" s="24" t="s">
        <v>169</v>
      </c>
      <c r="C660" s="26">
        <v>1.203988727852403</v>
      </c>
      <c r="D660" s="26">
        <v>64.35518212751698</v>
      </c>
      <c r="E660" s="26">
        <v>0.9317376735700871</v>
      </c>
      <c r="F660" s="27">
        <f t="shared" si="40"/>
        <v>66.49090852893947</v>
      </c>
      <c r="G660" s="26">
        <v>3.760003633280853</v>
      </c>
      <c r="H660" s="26">
        <v>0.12772271207053817</v>
      </c>
      <c r="I660" s="26">
        <v>11.513542501565432</v>
      </c>
      <c r="J660" s="27">
        <f t="shared" si="43"/>
        <v>15.401268846916823</v>
      </c>
      <c r="K660" s="26">
        <v>11.792492163681816</v>
      </c>
      <c r="L660" s="26">
        <v>14.279998796920111</v>
      </c>
      <c r="M660" s="26">
        <v>6.250869568997171</v>
      </c>
      <c r="N660" s="27">
        <f t="shared" si="41"/>
        <v>32.3233605295991</v>
      </c>
      <c r="O660" s="26">
        <v>0.8477330801509718</v>
      </c>
      <c r="P660" s="26">
        <v>0</v>
      </c>
      <c r="Q660" s="26">
        <v>1.7478088032217927</v>
      </c>
      <c r="R660" s="27">
        <f t="shared" si="42"/>
        <v>2.5955418833727646</v>
      </c>
    </row>
    <row r="661" spans="1:18" ht="12.75">
      <c r="A661" s="36">
        <v>8468</v>
      </c>
      <c r="B661" s="24" t="s">
        <v>287</v>
      </c>
      <c r="C661" s="26">
        <v>0</v>
      </c>
      <c r="D661" s="26">
        <v>0</v>
      </c>
      <c r="E661" s="26">
        <v>0.2823483389504092</v>
      </c>
      <c r="F661" s="27">
        <f t="shared" si="40"/>
        <v>0.2823483389504092</v>
      </c>
      <c r="G661" s="26">
        <v>0</v>
      </c>
      <c r="H661" s="26">
        <v>0</v>
      </c>
      <c r="I661" s="26">
        <v>1.606651292632601</v>
      </c>
      <c r="J661" s="27">
        <f t="shared" si="43"/>
        <v>1.606651292632601</v>
      </c>
      <c r="K661" s="26">
        <v>0</v>
      </c>
      <c r="L661" s="26">
        <v>0</v>
      </c>
      <c r="M661" s="26">
        <v>0.021750647161519473</v>
      </c>
      <c r="N661" s="27">
        <f t="shared" si="41"/>
        <v>0.021750647161519473</v>
      </c>
      <c r="O661" s="26">
        <v>0</v>
      </c>
      <c r="P661" s="26">
        <v>0</v>
      </c>
      <c r="Q661" s="26">
        <v>0</v>
      </c>
      <c r="R661" s="27">
        <f t="shared" si="42"/>
        <v>0</v>
      </c>
    </row>
    <row r="662" spans="1:18" ht="12.75">
      <c r="A662" s="36">
        <v>8469</v>
      </c>
      <c r="B662" s="24" t="s">
        <v>774</v>
      </c>
      <c r="C662" s="26">
        <v>0</v>
      </c>
      <c r="D662" s="26">
        <v>0</v>
      </c>
      <c r="E662" s="26">
        <v>0</v>
      </c>
      <c r="F662" s="27">
        <f t="shared" si="40"/>
        <v>0</v>
      </c>
      <c r="G662" s="26">
        <v>0</v>
      </c>
      <c r="H662" s="26">
        <v>0</v>
      </c>
      <c r="I662" s="26">
        <v>0</v>
      </c>
      <c r="J662" s="27">
        <f t="shared" si="43"/>
        <v>0</v>
      </c>
      <c r="K662" s="26">
        <v>0</v>
      </c>
      <c r="L662" s="26">
        <v>0</v>
      </c>
      <c r="M662" s="26">
        <v>6.1118610391956185</v>
      </c>
      <c r="N662" s="27">
        <f t="shared" si="41"/>
        <v>6.1118610391956185</v>
      </c>
      <c r="O662" s="26">
        <v>0</v>
      </c>
      <c r="P662" s="26">
        <v>0</v>
      </c>
      <c r="Q662" s="26">
        <v>0</v>
      </c>
      <c r="R662" s="27">
        <f t="shared" si="42"/>
        <v>0</v>
      </c>
    </row>
    <row r="663" spans="1:18" ht="25.5">
      <c r="A663" s="36">
        <v>8470</v>
      </c>
      <c r="B663" s="24" t="s">
        <v>174</v>
      </c>
      <c r="C663" s="26">
        <v>0</v>
      </c>
      <c r="D663" s="26">
        <v>0.6486693621386761</v>
      </c>
      <c r="E663" s="26">
        <v>0</v>
      </c>
      <c r="F663" s="27">
        <f t="shared" si="40"/>
        <v>0.6486693621386761</v>
      </c>
      <c r="G663" s="26">
        <v>0</v>
      </c>
      <c r="H663" s="26">
        <v>0</v>
      </c>
      <c r="I663" s="26">
        <v>4.483483114408852</v>
      </c>
      <c r="J663" s="27">
        <f t="shared" si="43"/>
        <v>4.483483114408852</v>
      </c>
      <c r="K663" s="26">
        <v>52.714198611530335</v>
      </c>
      <c r="L663" s="26">
        <v>0</v>
      </c>
      <c r="M663" s="26">
        <v>2.8673798076923065</v>
      </c>
      <c r="N663" s="27">
        <f t="shared" si="41"/>
        <v>55.581578419222645</v>
      </c>
      <c r="O663" s="26">
        <v>0.3104438171881569</v>
      </c>
      <c r="P663" s="26">
        <v>0.171</v>
      </c>
      <c r="Q663" s="26">
        <v>0</v>
      </c>
      <c r="R663" s="27">
        <f t="shared" si="42"/>
        <v>0.4814438171881569</v>
      </c>
    </row>
    <row r="664" spans="1:18" ht="12.75">
      <c r="A664" s="36">
        <v>8471</v>
      </c>
      <c r="B664" s="24" t="s">
        <v>92</v>
      </c>
      <c r="C664" s="26">
        <v>94.29171672336494</v>
      </c>
      <c r="D664" s="26">
        <v>1044.8592499757738</v>
      </c>
      <c r="E664" s="26">
        <v>137.23259822942595</v>
      </c>
      <c r="F664" s="27">
        <f t="shared" si="40"/>
        <v>1276.3835649285647</v>
      </c>
      <c r="G664" s="26">
        <v>140.88577765962134</v>
      </c>
      <c r="H664" s="26">
        <v>380.5508984186212</v>
      </c>
      <c r="I664" s="26">
        <v>573.0043545625731</v>
      </c>
      <c r="J664" s="27">
        <f t="shared" si="43"/>
        <v>1094.4410306408156</v>
      </c>
      <c r="K664" s="26">
        <v>536.3494131540001</v>
      </c>
      <c r="L664" s="26">
        <v>121.2710259800445</v>
      </c>
      <c r="M664" s="26">
        <v>203.9616206972757</v>
      </c>
      <c r="N664" s="27">
        <f t="shared" si="41"/>
        <v>861.5820598313203</v>
      </c>
      <c r="O664" s="26">
        <v>97.67825570744631</v>
      </c>
      <c r="P664" s="26">
        <v>304.20059857549</v>
      </c>
      <c r="Q664" s="26">
        <v>188.04516</v>
      </c>
      <c r="R664" s="27">
        <f t="shared" si="42"/>
        <v>589.9240142829364</v>
      </c>
    </row>
    <row r="665" spans="1:18" ht="12.75">
      <c r="A665" s="36">
        <v>8472</v>
      </c>
      <c r="B665" s="24" t="s">
        <v>448</v>
      </c>
      <c r="C665" s="26">
        <v>152.5</v>
      </c>
      <c r="D665" s="26">
        <v>24.29475447020788</v>
      </c>
      <c r="E665" s="26">
        <v>0</v>
      </c>
      <c r="F665" s="27">
        <f t="shared" si="40"/>
        <v>176.7947544702079</v>
      </c>
      <c r="G665" s="26">
        <v>7.259997577812767</v>
      </c>
      <c r="H665" s="26">
        <v>269.4440004872701</v>
      </c>
      <c r="I665" s="26">
        <v>156.5849987916868</v>
      </c>
      <c r="J665" s="27">
        <f t="shared" si="43"/>
        <v>433.2889968567697</v>
      </c>
      <c r="K665" s="26">
        <v>0</v>
      </c>
      <c r="L665" s="26">
        <v>2.74873828406633</v>
      </c>
      <c r="M665" s="26">
        <v>1.2504117962012415</v>
      </c>
      <c r="N665" s="27">
        <f t="shared" si="41"/>
        <v>3.9991500802675715</v>
      </c>
      <c r="O665" s="26">
        <v>0.45320401177106473</v>
      </c>
      <c r="P665" s="26">
        <v>0</v>
      </c>
      <c r="Q665" s="26">
        <v>166.89553</v>
      </c>
      <c r="R665" s="27">
        <f t="shared" si="42"/>
        <v>167.34873401177109</v>
      </c>
    </row>
    <row r="666" spans="1:18" ht="25.5">
      <c r="A666" s="36">
        <v>8473</v>
      </c>
      <c r="B666" s="24" t="s">
        <v>364</v>
      </c>
      <c r="C666" s="26">
        <v>3.0461188799575285</v>
      </c>
      <c r="D666" s="26">
        <v>2.4186947376876176</v>
      </c>
      <c r="E666" s="26">
        <v>6.813499141526009</v>
      </c>
      <c r="F666" s="27">
        <f t="shared" si="40"/>
        <v>12.278312759171154</v>
      </c>
      <c r="G666" s="26">
        <v>20.040110400030038</v>
      </c>
      <c r="H666" s="26">
        <v>4.117256023542777</v>
      </c>
      <c r="I666" s="26">
        <v>5.00529966933677</v>
      </c>
      <c r="J666" s="27">
        <f t="shared" si="43"/>
        <v>29.162666092909582</v>
      </c>
      <c r="K666" s="26">
        <v>6.784303228901322</v>
      </c>
      <c r="L666" s="26">
        <v>0.859997592391959</v>
      </c>
      <c r="M666" s="26">
        <v>1.5019986608207336</v>
      </c>
      <c r="N666" s="27">
        <f t="shared" si="41"/>
        <v>9.146299482114015</v>
      </c>
      <c r="O666" s="26">
        <v>0.9426867631339777</v>
      </c>
      <c r="P666" s="26">
        <v>64.65711903769427</v>
      </c>
      <c r="Q666" s="26">
        <v>12.439869999999999</v>
      </c>
      <c r="R666" s="27">
        <f t="shared" si="42"/>
        <v>78.03967580082825</v>
      </c>
    </row>
    <row r="667" spans="1:18" ht="25.5">
      <c r="A667" s="36">
        <v>8474</v>
      </c>
      <c r="B667" s="24" t="s">
        <v>289</v>
      </c>
      <c r="C667" s="26">
        <v>0</v>
      </c>
      <c r="D667" s="26">
        <v>254.8484151421844</v>
      </c>
      <c r="E667" s="26">
        <v>0</v>
      </c>
      <c r="F667" s="27">
        <f t="shared" si="40"/>
        <v>254.8484151421844</v>
      </c>
      <c r="G667" s="26">
        <v>217.06815909854282</v>
      </c>
      <c r="H667" s="26">
        <v>206.76336131492172</v>
      </c>
      <c r="I667" s="26">
        <v>0</v>
      </c>
      <c r="J667" s="27">
        <f t="shared" si="43"/>
        <v>423.83152041346455</v>
      </c>
      <c r="K667" s="26">
        <v>720.4611620828227</v>
      </c>
      <c r="L667" s="26">
        <v>2.6200024026910143</v>
      </c>
      <c r="M667" s="26">
        <v>0</v>
      </c>
      <c r="N667" s="27">
        <f t="shared" si="41"/>
        <v>723.0811644855138</v>
      </c>
      <c r="O667" s="26">
        <v>3.5</v>
      </c>
      <c r="P667" s="26">
        <v>46.88187457029541</v>
      </c>
      <c r="Q667" s="26">
        <v>8.47365</v>
      </c>
      <c r="R667" s="27">
        <f t="shared" si="42"/>
        <v>58.85552457029541</v>
      </c>
    </row>
    <row r="668" spans="1:18" ht="25.5">
      <c r="A668" s="36">
        <v>8475</v>
      </c>
      <c r="B668" s="24" t="s">
        <v>775</v>
      </c>
      <c r="C668" s="26">
        <v>0</v>
      </c>
      <c r="D668" s="26">
        <v>0</v>
      </c>
      <c r="E668" s="26">
        <v>0</v>
      </c>
      <c r="F668" s="27">
        <f t="shared" si="40"/>
        <v>0</v>
      </c>
      <c r="G668" s="26">
        <v>0</v>
      </c>
      <c r="H668" s="26">
        <v>0</v>
      </c>
      <c r="I668" s="26">
        <v>0</v>
      </c>
      <c r="J668" s="27">
        <f t="shared" si="43"/>
        <v>0</v>
      </c>
      <c r="K668" s="26">
        <v>0</v>
      </c>
      <c r="L668" s="26">
        <v>10.427002167651866</v>
      </c>
      <c r="M668" s="26">
        <v>0</v>
      </c>
      <c r="N668" s="27">
        <f t="shared" si="41"/>
        <v>10.427002167651866</v>
      </c>
      <c r="O668" s="26">
        <v>0</v>
      </c>
      <c r="P668" s="26">
        <v>0</v>
      </c>
      <c r="Q668" s="26">
        <v>0</v>
      </c>
      <c r="R668" s="27">
        <f t="shared" si="42"/>
        <v>0</v>
      </c>
    </row>
    <row r="669" spans="1:18" ht="12.75">
      <c r="A669" s="36">
        <v>8476</v>
      </c>
      <c r="B669" s="24" t="s">
        <v>22</v>
      </c>
      <c r="C669" s="26">
        <v>0</v>
      </c>
      <c r="D669" s="26">
        <v>0.10880275312443395</v>
      </c>
      <c r="E669" s="26">
        <v>0</v>
      </c>
      <c r="F669" s="27">
        <f t="shared" si="40"/>
        <v>0.10880275312443395</v>
      </c>
      <c r="G669" s="26">
        <v>1.267998792635074</v>
      </c>
      <c r="H669" s="26">
        <v>0</v>
      </c>
      <c r="I669" s="26">
        <v>0</v>
      </c>
      <c r="J669" s="27">
        <f t="shared" si="43"/>
        <v>1.267998792635074</v>
      </c>
      <c r="K669" s="26">
        <v>0</v>
      </c>
      <c r="L669" s="26">
        <v>0</v>
      </c>
      <c r="M669" s="26">
        <v>0</v>
      </c>
      <c r="N669" s="27">
        <f t="shared" si="41"/>
        <v>0</v>
      </c>
      <c r="O669" s="26">
        <v>0</v>
      </c>
      <c r="P669" s="26">
        <v>0</v>
      </c>
      <c r="Q669" s="26">
        <v>0</v>
      </c>
      <c r="R669" s="27">
        <f t="shared" si="42"/>
        <v>0</v>
      </c>
    </row>
    <row r="670" spans="1:18" ht="25.5">
      <c r="A670" s="36">
        <v>8477</v>
      </c>
      <c r="B670" s="24" t="s">
        <v>294</v>
      </c>
      <c r="C670" s="26">
        <v>0</v>
      </c>
      <c r="D670" s="26">
        <v>0</v>
      </c>
      <c r="E670" s="26">
        <v>0</v>
      </c>
      <c r="F670" s="27">
        <f t="shared" si="40"/>
        <v>0</v>
      </c>
      <c r="G670" s="26">
        <v>0.6928112498484662</v>
      </c>
      <c r="H670" s="26">
        <v>22.5</v>
      </c>
      <c r="I670" s="26">
        <v>1.9300012080212625</v>
      </c>
      <c r="J670" s="27">
        <f t="shared" si="43"/>
        <v>25.12281245786973</v>
      </c>
      <c r="K670" s="26">
        <v>0.8</v>
      </c>
      <c r="L670" s="26">
        <v>389.66000337278297</v>
      </c>
      <c r="M670" s="26">
        <v>9.47604210526316</v>
      </c>
      <c r="N670" s="27">
        <f t="shared" si="41"/>
        <v>399.93604547804614</v>
      </c>
      <c r="O670" s="26">
        <v>13.899999999999999</v>
      </c>
      <c r="P670" s="26">
        <v>0</v>
      </c>
      <c r="Q670" s="26">
        <v>0</v>
      </c>
      <c r="R670" s="27">
        <f t="shared" si="42"/>
        <v>13.899999999999999</v>
      </c>
    </row>
    <row r="671" spans="1:18" ht="25.5">
      <c r="A671" s="36">
        <v>8478</v>
      </c>
      <c r="B671" s="24" t="s">
        <v>292</v>
      </c>
      <c r="C671" s="26">
        <v>12</v>
      </c>
      <c r="D671" s="26">
        <v>0</v>
      </c>
      <c r="E671" s="26">
        <v>0</v>
      </c>
      <c r="F671" s="27">
        <f t="shared" si="40"/>
        <v>12</v>
      </c>
      <c r="G671" s="26">
        <v>0</v>
      </c>
      <c r="H671" s="26">
        <v>0</v>
      </c>
      <c r="I671" s="26">
        <v>0</v>
      </c>
      <c r="J671" s="27">
        <f t="shared" si="43"/>
        <v>0</v>
      </c>
      <c r="K671" s="26">
        <v>0</v>
      </c>
      <c r="L671" s="26">
        <v>0</v>
      </c>
      <c r="M671" s="26">
        <v>0</v>
      </c>
      <c r="N671" s="27">
        <f t="shared" si="41"/>
        <v>0</v>
      </c>
      <c r="O671" s="26">
        <v>9.42529370982313</v>
      </c>
      <c r="P671" s="26">
        <v>0</v>
      </c>
      <c r="Q671" s="26">
        <v>0</v>
      </c>
      <c r="R671" s="27">
        <f t="shared" si="42"/>
        <v>9.42529370982313</v>
      </c>
    </row>
    <row r="672" spans="1:18" ht="25.5">
      <c r="A672" s="36">
        <v>8479</v>
      </c>
      <c r="B672" s="24" t="s">
        <v>230</v>
      </c>
      <c r="C672" s="26">
        <v>0</v>
      </c>
      <c r="D672" s="26">
        <v>21.172303048596437</v>
      </c>
      <c r="E672" s="26">
        <v>64.2666887616752</v>
      </c>
      <c r="F672" s="27">
        <f t="shared" si="40"/>
        <v>85.43899181027163</v>
      </c>
      <c r="G672" s="26">
        <v>19.978820997047272</v>
      </c>
      <c r="H672" s="26">
        <v>386.7026098649227</v>
      </c>
      <c r="I672" s="26">
        <v>46.27951935583522</v>
      </c>
      <c r="J672" s="27">
        <f t="shared" si="43"/>
        <v>452.96095021780513</v>
      </c>
      <c r="K672" s="26">
        <v>7.458395724971629</v>
      </c>
      <c r="L672" s="26">
        <v>793.4370914897451</v>
      </c>
      <c r="M672" s="26">
        <v>51.789270508783474</v>
      </c>
      <c r="N672" s="27">
        <f t="shared" si="41"/>
        <v>852.6847577235002</v>
      </c>
      <c r="O672" s="26">
        <v>87.91248342103177</v>
      </c>
      <c r="P672" s="26">
        <v>19.196592412683277</v>
      </c>
      <c r="Q672" s="26">
        <v>14.93821613652194</v>
      </c>
      <c r="R672" s="27">
        <f t="shared" si="42"/>
        <v>122.04729197023698</v>
      </c>
    </row>
    <row r="673" spans="1:18" ht="25.5">
      <c r="A673" s="36">
        <v>8480</v>
      </c>
      <c r="B673" s="24" t="s">
        <v>602</v>
      </c>
      <c r="C673" s="26">
        <v>0</v>
      </c>
      <c r="D673" s="26">
        <v>0</v>
      </c>
      <c r="E673" s="26">
        <v>0</v>
      </c>
      <c r="F673" s="27">
        <f t="shared" si="40"/>
        <v>0</v>
      </c>
      <c r="G673" s="26">
        <v>0</v>
      </c>
      <c r="H673" s="26">
        <v>0</v>
      </c>
      <c r="I673" s="26">
        <v>46.344831331844794</v>
      </c>
      <c r="J673" s="27">
        <f t="shared" si="43"/>
        <v>46.344831331844794</v>
      </c>
      <c r="K673" s="26">
        <v>92.93999879629315</v>
      </c>
      <c r="L673" s="26">
        <v>0</v>
      </c>
      <c r="M673" s="26">
        <v>0</v>
      </c>
      <c r="N673" s="27">
        <f t="shared" si="41"/>
        <v>92.93999879629315</v>
      </c>
      <c r="O673" s="26">
        <v>0</v>
      </c>
      <c r="P673" s="26">
        <v>0</v>
      </c>
      <c r="Q673" s="26">
        <v>0</v>
      </c>
      <c r="R673" s="27">
        <f t="shared" si="42"/>
        <v>0</v>
      </c>
    </row>
    <row r="674" spans="1:18" ht="25.5">
      <c r="A674" s="36">
        <v>8481</v>
      </c>
      <c r="B674" s="24" t="s">
        <v>375</v>
      </c>
      <c r="C674" s="26">
        <v>46.34716711298499</v>
      </c>
      <c r="D674" s="26">
        <v>11.255432556975558</v>
      </c>
      <c r="E674" s="26">
        <v>1.826900199427969</v>
      </c>
      <c r="F674" s="27">
        <f t="shared" si="40"/>
        <v>59.429499869388515</v>
      </c>
      <c r="G674" s="26">
        <v>8.65416416072318</v>
      </c>
      <c r="H674" s="26">
        <v>1.353703184253883</v>
      </c>
      <c r="I674" s="26">
        <v>22.71388332257787</v>
      </c>
      <c r="J674" s="27">
        <f t="shared" si="43"/>
        <v>32.721750667554936</v>
      </c>
      <c r="K674" s="26">
        <v>16.79784243949697</v>
      </c>
      <c r="L674" s="26">
        <v>9.404822859214532</v>
      </c>
      <c r="M674" s="26">
        <v>14.912601369348899</v>
      </c>
      <c r="N674" s="27">
        <f t="shared" si="41"/>
        <v>41.1152666680604</v>
      </c>
      <c r="O674" s="26">
        <v>16.824709992438724</v>
      </c>
      <c r="P674" s="26">
        <v>120.87361814260099</v>
      </c>
      <c r="Q674" s="26">
        <v>51.94931336564248</v>
      </c>
      <c r="R674" s="27">
        <f t="shared" si="42"/>
        <v>189.6476415006822</v>
      </c>
    </row>
    <row r="675" spans="1:18" ht="12.75">
      <c r="A675" s="36">
        <v>8482</v>
      </c>
      <c r="B675" s="24" t="s">
        <v>435</v>
      </c>
      <c r="C675" s="26">
        <v>18.31792092090089</v>
      </c>
      <c r="D675" s="26">
        <v>9.494684649845773</v>
      </c>
      <c r="E675" s="26">
        <v>0.3121992401857323</v>
      </c>
      <c r="F675" s="27">
        <f t="shared" si="40"/>
        <v>28.124804810932396</v>
      </c>
      <c r="G675" s="26">
        <v>2.6374924425676167</v>
      </c>
      <c r="H675" s="26">
        <v>1.3101368774587112</v>
      </c>
      <c r="I675" s="26">
        <v>12.528624970443587</v>
      </c>
      <c r="J675" s="27">
        <f t="shared" si="43"/>
        <v>16.476254290469917</v>
      </c>
      <c r="K675" s="26">
        <v>0</v>
      </c>
      <c r="L675" s="26">
        <v>2.243475738043344</v>
      </c>
      <c r="M675" s="26">
        <v>0.6596905292311397</v>
      </c>
      <c r="N675" s="27">
        <f t="shared" si="41"/>
        <v>2.9031662672744836</v>
      </c>
      <c r="O675" s="26">
        <v>9.283999127065712</v>
      </c>
      <c r="P675" s="26">
        <v>4.462205866205168</v>
      </c>
      <c r="Q675" s="26">
        <v>8.985272685629795</v>
      </c>
      <c r="R675" s="27">
        <f t="shared" si="42"/>
        <v>22.731477678900674</v>
      </c>
    </row>
    <row r="676" spans="1:18" ht="12.75">
      <c r="A676" s="36">
        <v>8483</v>
      </c>
      <c r="B676" s="24" t="s">
        <v>209</v>
      </c>
      <c r="C676" s="26">
        <v>0.3812579619591324</v>
      </c>
      <c r="D676" s="26">
        <v>9.05992771941649</v>
      </c>
      <c r="E676" s="26">
        <v>11.23</v>
      </c>
      <c r="F676" s="27">
        <f t="shared" si="40"/>
        <v>20.671185681375626</v>
      </c>
      <c r="G676" s="26">
        <v>0.6073083886541946</v>
      </c>
      <c r="H676" s="26">
        <v>1.2161237088197545</v>
      </c>
      <c r="I676" s="26">
        <v>11.870358112235134</v>
      </c>
      <c r="J676" s="27">
        <f t="shared" si="43"/>
        <v>13.693790209709084</v>
      </c>
      <c r="K676" s="26">
        <v>6.187685056498883</v>
      </c>
      <c r="L676" s="26">
        <v>0.7053568829488617</v>
      </c>
      <c r="M676" s="26">
        <v>0.7849117948100428</v>
      </c>
      <c r="N676" s="27">
        <f t="shared" si="41"/>
        <v>7.6779537342577875</v>
      </c>
      <c r="O676" s="26">
        <v>26.562541541781563</v>
      </c>
      <c r="P676" s="26">
        <v>47.75678089821069</v>
      </c>
      <c r="Q676" s="26">
        <v>16.331530291436756</v>
      </c>
      <c r="R676" s="27">
        <f t="shared" si="42"/>
        <v>90.65085273142901</v>
      </c>
    </row>
    <row r="677" spans="1:18" ht="25.5">
      <c r="A677" s="36">
        <v>8484</v>
      </c>
      <c r="B677" s="24" t="s">
        <v>617</v>
      </c>
      <c r="C677" s="26">
        <v>0</v>
      </c>
      <c r="D677" s="26">
        <v>1.284010129254752</v>
      </c>
      <c r="E677" s="26">
        <v>0.3022484779070469</v>
      </c>
      <c r="F677" s="27">
        <f t="shared" si="40"/>
        <v>1.586258607161799</v>
      </c>
      <c r="G677" s="26">
        <v>0.4510389822814249</v>
      </c>
      <c r="H677" s="26">
        <v>0.14702565253498948</v>
      </c>
      <c r="I677" s="26">
        <v>131.9946537495515</v>
      </c>
      <c r="J677" s="27">
        <f t="shared" si="43"/>
        <v>132.5927183843679</v>
      </c>
      <c r="K677" s="26">
        <v>18.668544034528836</v>
      </c>
      <c r="L677" s="26">
        <v>0</v>
      </c>
      <c r="M677" s="26">
        <v>144.88338003759836</v>
      </c>
      <c r="N677" s="27">
        <f t="shared" si="41"/>
        <v>163.55192407212718</v>
      </c>
      <c r="O677" s="26">
        <v>0</v>
      </c>
      <c r="P677" s="26">
        <v>0.8904488064689385</v>
      </c>
      <c r="Q677" s="26">
        <v>13.0611852032792</v>
      </c>
      <c r="R677" s="27">
        <f t="shared" si="42"/>
        <v>13.951634009748139</v>
      </c>
    </row>
    <row r="678" spans="1:18" ht="12.75">
      <c r="A678" s="36">
        <v>8501</v>
      </c>
      <c r="B678" s="24" t="s">
        <v>649</v>
      </c>
      <c r="C678" s="26">
        <v>1.2262068141435192</v>
      </c>
      <c r="D678" s="26">
        <v>0</v>
      </c>
      <c r="E678" s="26">
        <v>0.0020027749291186576</v>
      </c>
      <c r="F678" s="27">
        <f t="shared" si="40"/>
        <v>1.2282095890726379</v>
      </c>
      <c r="G678" s="26">
        <v>6.043310411388589</v>
      </c>
      <c r="H678" s="26">
        <v>0.027199756764974155</v>
      </c>
      <c r="I678" s="26">
        <v>2.2849876155379696</v>
      </c>
      <c r="J678" s="27">
        <f t="shared" si="43"/>
        <v>8.355497783691533</v>
      </c>
      <c r="K678" s="26">
        <v>0.9067279211751192</v>
      </c>
      <c r="L678" s="26">
        <v>2.1412578994884144</v>
      </c>
      <c r="M678" s="26">
        <v>6.440002398225313</v>
      </c>
      <c r="N678" s="27">
        <f t="shared" si="41"/>
        <v>9.487988218888846</v>
      </c>
      <c r="O678" s="26">
        <v>5.513748195163036</v>
      </c>
      <c r="P678" s="26">
        <v>2.04556</v>
      </c>
      <c r="Q678" s="26">
        <v>2.384663615443186</v>
      </c>
      <c r="R678" s="27">
        <f t="shared" si="42"/>
        <v>9.943971810606222</v>
      </c>
    </row>
    <row r="679" spans="1:18" ht="25.5">
      <c r="A679" s="36">
        <v>8502</v>
      </c>
      <c r="B679" s="24" t="s">
        <v>120</v>
      </c>
      <c r="C679" s="26">
        <v>0</v>
      </c>
      <c r="D679" s="26">
        <v>6.955448292506336</v>
      </c>
      <c r="E679" s="26">
        <v>1.5</v>
      </c>
      <c r="F679" s="27">
        <f t="shared" si="40"/>
        <v>8.455448292506336</v>
      </c>
      <c r="G679" s="26">
        <v>0</v>
      </c>
      <c r="H679" s="26">
        <v>1191.7799963444152</v>
      </c>
      <c r="I679" s="26">
        <v>19.305967800508405</v>
      </c>
      <c r="J679" s="27">
        <f t="shared" si="43"/>
        <v>1211.0859641449235</v>
      </c>
      <c r="K679" s="26">
        <v>186.84114130434781</v>
      </c>
      <c r="L679" s="26">
        <v>18.563362043004272</v>
      </c>
      <c r="M679" s="26">
        <v>20.823245033112585</v>
      </c>
      <c r="N679" s="27">
        <f t="shared" si="41"/>
        <v>226.22774838046467</v>
      </c>
      <c r="O679" s="26">
        <v>4.05</v>
      </c>
      <c r="P679" s="26">
        <v>167.76311999999996</v>
      </c>
      <c r="Q679" s="26">
        <v>735</v>
      </c>
      <c r="R679" s="27">
        <f t="shared" si="42"/>
        <v>906.81312</v>
      </c>
    </row>
    <row r="680" spans="1:18" ht="38.25">
      <c r="A680" s="36">
        <v>8503</v>
      </c>
      <c r="B680" s="24" t="s">
        <v>366</v>
      </c>
      <c r="C680" s="26">
        <v>0</v>
      </c>
      <c r="D680" s="26">
        <v>0</v>
      </c>
      <c r="E680" s="26">
        <v>0</v>
      </c>
      <c r="F680" s="27">
        <f t="shared" si="40"/>
        <v>0</v>
      </c>
      <c r="G680" s="26">
        <v>0.01882189127012955</v>
      </c>
      <c r="H680" s="26">
        <v>0</v>
      </c>
      <c r="I680" s="26">
        <v>0</v>
      </c>
      <c r="J680" s="27">
        <f t="shared" si="43"/>
        <v>0.01882189127012955</v>
      </c>
      <c r="K680" s="26">
        <v>1.3393187171589056</v>
      </c>
      <c r="L680" s="26">
        <v>0</v>
      </c>
      <c r="M680" s="26">
        <v>3.1813989886828784</v>
      </c>
      <c r="N680" s="27">
        <f t="shared" si="41"/>
        <v>4.5207177058417845</v>
      </c>
      <c r="O680" s="26">
        <v>19.145580891643107</v>
      </c>
      <c r="P680" s="26">
        <v>0</v>
      </c>
      <c r="Q680" s="26">
        <v>94.28081999999999</v>
      </c>
      <c r="R680" s="27">
        <f t="shared" si="42"/>
        <v>113.4264008916431</v>
      </c>
    </row>
    <row r="681" spans="1:18" ht="25.5">
      <c r="A681" s="36">
        <v>8504</v>
      </c>
      <c r="B681" s="24" t="s">
        <v>527</v>
      </c>
      <c r="C681" s="26">
        <v>96.96730382480638</v>
      </c>
      <c r="D681" s="26">
        <v>22.803982746612967</v>
      </c>
      <c r="E681" s="26">
        <v>1.1136029854339713</v>
      </c>
      <c r="F681" s="27">
        <f t="shared" si="40"/>
        <v>120.88488955685332</v>
      </c>
      <c r="G681" s="26">
        <v>139.3535003866049</v>
      </c>
      <c r="H681" s="26">
        <v>723.0304718025867</v>
      </c>
      <c r="I681" s="26">
        <v>242.17577631611658</v>
      </c>
      <c r="J681" s="27">
        <f t="shared" si="43"/>
        <v>1104.559748505308</v>
      </c>
      <c r="K681" s="26">
        <v>35.27529431528246</v>
      </c>
      <c r="L681" s="26">
        <v>180.94171111085325</v>
      </c>
      <c r="M681" s="26">
        <v>26.476681796272462</v>
      </c>
      <c r="N681" s="27">
        <f t="shared" si="41"/>
        <v>242.69368722240816</v>
      </c>
      <c r="O681" s="26">
        <v>12.312613350844297</v>
      </c>
      <c r="P681" s="26">
        <v>59.407574805101916</v>
      </c>
      <c r="Q681" s="26">
        <v>619.5706531653015</v>
      </c>
      <c r="R681" s="27">
        <f t="shared" si="42"/>
        <v>691.2908413212476</v>
      </c>
    </row>
    <row r="682" spans="1:18" ht="25.5">
      <c r="A682" s="36">
        <v>8505</v>
      </c>
      <c r="B682" s="24" t="s">
        <v>122</v>
      </c>
      <c r="C682" s="26">
        <v>0</v>
      </c>
      <c r="D682" s="26">
        <v>0.059079114115020204</v>
      </c>
      <c r="E682" s="26">
        <v>0</v>
      </c>
      <c r="F682" s="27">
        <f t="shared" si="40"/>
        <v>0.059079114115020204</v>
      </c>
      <c r="G682" s="26">
        <v>0.4035436160579535</v>
      </c>
      <c r="H682" s="26">
        <v>0</v>
      </c>
      <c r="I682" s="26">
        <v>0.07951202009329028</v>
      </c>
      <c r="J682" s="27">
        <f t="shared" si="43"/>
        <v>0.4830556361512438</v>
      </c>
      <c r="K682" s="26">
        <v>0.11562252994258487</v>
      </c>
      <c r="L682" s="26">
        <v>0</v>
      </c>
      <c r="M682" s="26">
        <v>0.08087045141178588</v>
      </c>
      <c r="N682" s="27">
        <f t="shared" si="41"/>
        <v>0.19649298135437077</v>
      </c>
      <c r="O682" s="26">
        <v>0.41382783329696937</v>
      </c>
      <c r="P682" s="26">
        <v>0</v>
      </c>
      <c r="Q682" s="26">
        <v>0.5735745588576735</v>
      </c>
      <c r="R682" s="27">
        <f t="shared" si="42"/>
        <v>0.9874023921546429</v>
      </c>
    </row>
    <row r="683" spans="1:18" ht="25.5">
      <c r="A683" s="36">
        <v>8506</v>
      </c>
      <c r="B683" s="24" t="s">
        <v>394</v>
      </c>
      <c r="C683" s="26">
        <v>0</v>
      </c>
      <c r="D683" s="26">
        <v>15.43228796725456</v>
      </c>
      <c r="E683" s="26">
        <v>0</v>
      </c>
      <c r="F683" s="27">
        <f t="shared" si="40"/>
        <v>15.43228796725456</v>
      </c>
      <c r="G683" s="26">
        <v>0</v>
      </c>
      <c r="H683" s="26">
        <v>24.867998779743747</v>
      </c>
      <c r="I683" s="26">
        <v>0.9671997092495003</v>
      </c>
      <c r="J683" s="27">
        <f t="shared" si="43"/>
        <v>25.835198488993246</v>
      </c>
      <c r="K683" s="26">
        <v>1.662965425531915</v>
      </c>
      <c r="L683" s="26">
        <v>0.014397496087636933</v>
      </c>
      <c r="M683" s="26">
        <v>23.267318076826307</v>
      </c>
      <c r="N683" s="27">
        <f t="shared" si="41"/>
        <v>24.944680998445858</v>
      </c>
      <c r="O683" s="26">
        <v>0</v>
      </c>
      <c r="P683" s="26">
        <v>0.35555</v>
      </c>
      <c r="Q683" s="26">
        <v>112.42494</v>
      </c>
      <c r="R683" s="27">
        <f t="shared" si="42"/>
        <v>112.78049</v>
      </c>
    </row>
    <row r="684" spans="1:18" ht="25.5">
      <c r="A684" s="36">
        <v>8507</v>
      </c>
      <c r="B684" s="24" t="s">
        <v>29</v>
      </c>
      <c r="C684" s="26">
        <v>2.6239681870217506</v>
      </c>
      <c r="D684" s="26">
        <v>0.3959406614330386</v>
      </c>
      <c r="E684" s="26">
        <v>0</v>
      </c>
      <c r="F684" s="27">
        <f t="shared" si="40"/>
        <v>3.019908848454789</v>
      </c>
      <c r="G684" s="26">
        <v>2.8402015772868126</v>
      </c>
      <c r="H684" s="26">
        <v>5.90660316836929</v>
      </c>
      <c r="I684" s="26">
        <v>17.60696452011386</v>
      </c>
      <c r="J684" s="27">
        <f t="shared" si="43"/>
        <v>26.353769265769962</v>
      </c>
      <c r="K684" s="26">
        <v>4.186352094706189</v>
      </c>
      <c r="L684" s="26">
        <v>2.0161731070181776</v>
      </c>
      <c r="M684" s="26">
        <v>11.040705856306547</v>
      </c>
      <c r="N684" s="27">
        <f t="shared" si="41"/>
        <v>17.243231058030915</v>
      </c>
      <c r="O684" s="26">
        <v>0</v>
      </c>
      <c r="P684" s="26">
        <v>24.09673968503937</v>
      </c>
      <c r="Q684" s="26">
        <v>19.177367941674003</v>
      </c>
      <c r="R684" s="27">
        <f t="shared" si="42"/>
        <v>43.27410762671337</v>
      </c>
    </row>
    <row r="685" spans="1:18" ht="12.75">
      <c r="A685" s="36">
        <v>8508</v>
      </c>
      <c r="B685" s="24" t="s">
        <v>308</v>
      </c>
      <c r="C685" s="26">
        <v>0</v>
      </c>
      <c r="D685" s="26">
        <v>9.726708385093776</v>
      </c>
      <c r="E685" s="26">
        <v>21.634200152166255</v>
      </c>
      <c r="F685" s="27">
        <f t="shared" si="40"/>
        <v>31.36090853726003</v>
      </c>
      <c r="G685" s="26">
        <v>0.0799975754636926</v>
      </c>
      <c r="H685" s="26">
        <v>6.660200469704377</v>
      </c>
      <c r="I685" s="26">
        <v>8.256646924202512</v>
      </c>
      <c r="J685" s="27">
        <f t="shared" si="43"/>
        <v>14.996844969370581</v>
      </c>
      <c r="K685" s="26">
        <v>0.8527546387670439</v>
      </c>
      <c r="L685" s="26">
        <v>0.660000005338057</v>
      </c>
      <c r="M685" s="26">
        <v>5.909999397989285</v>
      </c>
      <c r="N685" s="27">
        <f t="shared" si="41"/>
        <v>7.422754042094386</v>
      </c>
      <c r="O685" s="26">
        <v>13.77200240673887</v>
      </c>
      <c r="P685" s="26">
        <v>8.8915</v>
      </c>
      <c r="Q685" s="26">
        <v>10.827094684098368</v>
      </c>
      <c r="R685" s="27">
        <f t="shared" si="42"/>
        <v>33.49059709083724</v>
      </c>
    </row>
    <row r="686" spans="1:18" ht="25.5">
      <c r="A686" s="36">
        <v>8509</v>
      </c>
      <c r="B686" s="24" t="s">
        <v>233</v>
      </c>
      <c r="C686" s="26">
        <v>0</v>
      </c>
      <c r="D686" s="26">
        <v>0.012002656523576651</v>
      </c>
      <c r="E686" s="26">
        <v>0.18178277724316297</v>
      </c>
      <c r="F686" s="27">
        <f t="shared" si="40"/>
        <v>0.19378543376673962</v>
      </c>
      <c r="G686" s="26">
        <v>0.36492159681202185</v>
      </c>
      <c r="H686" s="26">
        <v>0.4245981320911582</v>
      </c>
      <c r="I686" s="26">
        <v>0.09863858460586233</v>
      </c>
      <c r="J686" s="27">
        <f t="shared" si="43"/>
        <v>0.8881583135090425</v>
      </c>
      <c r="K686" s="26">
        <v>9.80211317835999</v>
      </c>
      <c r="L686" s="26">
        <v>2.6050023910012907</v>
      </c>
      <c r="M686" s="26">
        <v>9.550503388898022</v>
      </c>
      <c r="N686" s="27">
        <f t="shared" si="41"/>
        <v>21.957618958259303</v>
      </c>
      <c r="O686" s="26">
        <v>9.14319369428722</v>
      </c>
      <c r="P686" s="26">
        <v>2.5704746052525795</v>
      </c>
      <c r="Q686" s="26">
        <v>3.0134320306100455</v>
      </c>
      <c r="R686" s="27">
        <f t="shared" si="42"/>
        <v>14.727100330149845</v>
      </c>
    </row>
    <row r="687" spans="1:18" ht="25.5">
      <c r="A687" s="36">
        <v>8510</v>
      </c>
      <c r="B687" s="24" t="s">
        <v>125</v>
      </c>
      <c r="C687" s="26">
        <v>0.10848173860549354</v>
      </c>
      <c r="D687" s="26">
        <v>0.11739474771980316</v>
      </c>
      <c r="E687" s="26">
        <v>2.1483969902530737</v>
      </c>
      <c r="F687" s="27">
        <f t="shared" si="40"/>
        <v>2.3742734765783706</v>
      </c>
      <c r="G687" s="26">
        <v>0.2835752529974443</v>
      </c>
      <c r="H687" s="26">
        <v>0.05610305761968572</v>
      </c>
      <c r="I687" s="26">
        <v>0</v>
      </c>
      <c r="J687" s="27">
        <f t="shared" si="43"/>
        <v>0.33967831061713</v>
      </c>
      <c r="K687" s="26">
        <v>0.5448284342814802</v>
      </c>
      <c r="L687" s="26">
        <v>0</v>
      </c>
      <c r="M687" s="26">
        <v>0</v>
      </c>
      <c r="N687" s="27">
        <f t="shared" si="41"/>
        <v>0.5448284342814802</v>
      </c>
      <c r="O687" s="26">
        <v>5.15727809764189</v>
      </c>
      <c r="P687" s="26">
        <v>0.32167486452688615</v>
      </c>
      <c r="Q687" s="26">
        <v>1.0431370941198228</v>
      </c>
      <c r="R687" s="27">
        <f t="shared" si="42"/>
        <v>6.522090056288599</v>
      </c>
    </row>
    <row r="688" spans="1:18" ht="25.5">
      <c r="A688" s="36">
        <v>8511</v>
      </c>
      <c r="B688" s="24" t="s">
        <v>124</v>
      </c>
      <c r="C688" s="26">
        <v>0.9081643122606651</v>
      </c>
      <c r="D688" s="26">
        <v>1.050449472096531</v>
      </c>
      <c r="E688" s="26">
        <v>0</v>
      </c>
      <c r="F688" s="27">
        <f t="shared" si="40"/>
        <v>1.958613784357196</v>
      </c>
      <c r="G688" s="26">
        <v>3.6793835487230204</v>
      </c>
      <c r="H688" s="26">
        <v>2.1814238949571374</v>
      </c>
      <c r="I688" s="26">
        <v>12.125626346960534</v>
      </c>
      <c r="J688" s="27">
        <f t="shared" si="43"/>
        <v>17.986433790640692</v>
      </c>
      <c r="K688" s="26">
        <v>1.1304930450489892</v>
      </c>
      <c r="L688" s="26">
        <v>0.6998796323230183</v>
      </c>
      <c r="M688" s="26">
        <v>0.9107888561285274</v>
      </c>
      <c r="N688" s="27">
        <f t="shared" si="41"/>
        <v>2.741161533500535</v>
      </c>
      <c r="O688" s="26">
        <v>4.3663504794249715</v>
      </c>
      <c r="P688" s="26">
        <v>3.0742699999999994</v>
      </c>
      <c r="Q688" s="26">
        <v>6.760337745711939</v>
      </c>
      <c r="R688" s="27">
        <f t="shared" si="42"/>
        <v>14.20095822513691</v>
      </c>
    </row>
    <row r="689" spans="1:18" ht="25.5">
      <c r="A689" s="36">
        <v>8512</v>
      </c>
      <c r="B689" s="24" t="s">
        <v>291</v>
      </c>
      <c r="C689" s="26">
        <v>15.011583984686922</v>
      </c>
      <c r="D689" s="26">
        <v>3.18244232341836</v>
      </c>
      <c r="E689" s="26">
        <v>13.953257140384274</v>
      </c>
      <c r="F689" s="27">
        <f t="shared" si="40"/>
        <v>32.14728344848956</v>
      </c>
      <c r="G689" s="26">
        <v>19.881312700132057</v>
      </c>
      <c r="H689" s="26">
        <v>7.216404890501147</v>
      </c>
      <c r="I689" s="26">
        <v>21.849967324325075</v>
      </c>
      <c r="J689" s="27">
        <f t="shared" si="43"/>
        <v>48.94768491495827</v>
      </c>
      <c r="K689" s="26">
        <v>10.957561882040386</v>
      </c>
      <c r="L689" s="26">
        <v>25.453109736816213</v>
      </c>
      <c r="M689" s="26">
        <v>17.12136636359357</v>
      </c>
      <c r="N689" s="27">
        <f t="shared" si="41"/>
        <v>53.53203798245016</v>
      </c>
      <c r="O689" s="26">
        <v>12.703679342564328</v>
      </c>
      <c r="P689" s="26">
        <v>33.44855</v>
      </c>
      <c r="Q689" s="26">
        <v>80.16558517424187</v>
      </c>
      <c r="R689" s="27">
        <f t="shared" si="42"/>
        <v>126.3178145168062</v>
      </c>
    </row>
    <row r="690" spans="1:18" ht="25.5">
      <c r="A690" s="36">
        <v>8513</v>
      </c>
      <c r="B690" s="24" t="s">
        <v>539</v>
      </c>
      <c r="C690" s="26">
        <v>2.2861845763387914</v>
      </c>
      <c r="D690" s="26">
        <v>0</v>
      </c>
      <c r="E690" s="26">
        <v>0</v>
      </c>
      <c r="F690" s="27">
        <f t="shared" si="40"/>
        <v>2.2861845763387914</v>
      </c>
      <c r="G690" s="26">
        <v>0</v>
      </c>
      <c r="H690" s="26">
        <v>0</v>
      </c>
      <c r="I690" s="26">
        <v>3.6660515604527273</v>
      </c>
      <c r="J690" s="27">
        <f t="shared" si="43"/>
        <v>3.6660515604527273</v>
      </c>
      <c r="K690" s="26">
        <v>0</v>
      </c>
      <c r="L690" s="26">
        <v>0</v>
      </c>
      <c r="M690" s="26">
        <v>0.06380711576666064</v>
      </c>
      <c r="N690" s="27">
        <f t="shared" si="41"/>
        <v>0.06380711576666064</v>
      </c>
      <c r="O690" s="26">
        <v>0.036397805739817206</v>
      </c>
      <c r="P690" s="26">
        <v>0</v>
      </c>
      <c r="Q690" s="26">
        <v>0</v>
      </c>
      <c r="R690" s="27">
        <f t="shared" si="42"/>
        <v>0.036397805739817206</v>
      </c>
    </row>
    <row r="691" spans="1:18" ht="25.5">
      <c r="A691" s="36">
        <v>8514</v>
      </c>
      <c r="B691" s="24" t="s">
        <v>776</v>
      </c>
      <c r="C691" s="26">
        <v>0</v>
      </c>
      <c r="D691" s="26">
        <v>0</v>
      </c>
      <c r="E691" s="26">
        <v>0</v>
      </c>
      <c r="F691" s="27">
        <f t="shared" si="40"/>
        <v>0</v>
      </c>
      <c r="G691" s="26">
        <v>0</v>
      </c>
      <c r="H691" s="26">
        <v>0</v>
      </c>
      <c r="I691" s="26">
        <v>0</v>
      </c>
      <c r="J691" s="27">
        <f t="shared" si="43"/>
        <v>0</v>
      </c>
      <c r="K691" s="26">
        <v>45.1351563443197</v>
      </c>
      <c r="L691" s="26">
        <v>0</v>
      </c>
      <c r="M691" s="26">
        <v>0</v>
      </c>
      <c r="N691" s="27">
        <f t="shared" si="41"/>
        <v>45.1351563443197</v>
      </c>
      <c r="O691" s="26">
        <v>0.38</v>
      </c>
      <c r="P691" s="26">
        <v>0</v>
      </c>
      <c r="Q691" s="26">
        <v>0</v>
      </c>
      <c r="R691" s="27">
        <f t="shared" si="42"/>
        <v>0.38</v>
      </c>
    </row>
    <row r="692" spans="1:18" ht="25.5">
      <c r="A692" s="36">
        <v>8515</v>
      </c>
      <c r="B692" s="24" t="s">
        <v>228</v>
      </c>
      <c r="C692" s="26">
        <v>0</v>
      </c>
      <c r="D692" s="26">
        <v>121.09171795572361</v>
      </c>
      <c r="E692" s="26">
        <v>3.4869596537899055</v>
      </c>
      <c r="F692" s="27">
        <f t="shared" si="40"/>
        <v>124.57867760951352</v>
      </c>
      <c r="G692" s="26">
        <v>1.5617806731813246</v>
      </c>
      <c r="H692" s="26">
        <v>1.9753495440729487</v>
      </c>
      <c r="I692" s="26">
        <v>0.6860267021083789</v>
      </c>
      <c r="J692" s="27">
        <f t="shared" si="43"/>
        <v>4.223156919362652</v>
      </c>
      <c r="K692" s="26">
        <v>0</v>
      </c>
      <c r="L692" s="26">
        <v>0</v>
      </c>
      <c r="M692" s="26">
        <v>0.2503160556257901</v>
      </c>
      <c r="N692" s="27">
        <f t="shared" si="41"/>
        <v>0.2503160556257901</v>
      </c>
      <c r="O692" s="26">
        <v>0</v>
      </c>
      <c r="P692" s="26">
        <v>4.70955</v>
      </c>
      <c r="Q692" s="26">
        <v>2.14419</v>
      </c>
      <c r="R692" s="27">
        <f t="shared" si="42"/>
        <v>6.85374</v>
      </c>
    </row>
    <row r="693" spans="1:18" ht="12.75">
      <c r="A693" s="36">
        <v>8516</v>
      </c>
      <c r="B693" s="24" t="s">
        <v>127</v>
      </c>
      <c r="C693" s="26">
        <v>153.0248960626764</v>
      </c>
      <c r="D693" s="26">
        <v>121.9922989322668</v>
      </c>
      <c r="E693" s="26">
        <v>203.40724867818727</v>
      </c>
      <c r="F693" s="27">
        <f t="shared" si="40"/>
        <v>478.4244436731305</v>
      </c>
      <c r="G693" s="26">
        <v>194.79367512360966</v>
      </c>
      <c r="H693" s="26">
        <v>279.350250095654</v>
      </c>
      <c r="I693" s="26">
        <v>260.1868813058546</v>
      </c>
      <c r="J693" s="27">
        <f t="shared" si="43"/>
        <v>734.3308065251183</v>
      </c>
      <c r="K693" s="26">
        <v>319.1035126828472</v>
      </c>
      <c r="L693" s="26">
        <v>303.9947051545638</v>
      </c>
      <c r="M693" s="26">
        <v>455.68677179609136</v>
      </c>
      <c r="N693" s="27">
        <f t="shared" si="41"/>
        <v>1078.7849896335024</v>
      </c>
      <c r="O693" s="26">
        <v>649.2752313242687</v>
      </c>
      <c r="P693" s="26">
        <v>453.391551041691</v>
      </c>
      <c r="Q693" s="26">
        <v>486.4420703731737</v>
      </c>
      <c r="R693" s="27">
        <f t="shared" si="42"/>
        <v>1589.1088527391335</v>
      </c>
    </row>
    <row r="694" spans="1:18" ht="38.25">
      <c r="A694" s="36">
        <v>8517</v>
      </c>
      <c r="B694" s="24" t="s">
        <v>456</v>
      </c>
      <c r="C694" s="26">
        <v>207.0385036802625</v>
      </c>
      <c r="D694" s="26">
        <v>616.2873406334736</v>
      </c>
      <c r="E694" s="26">
        <v>459.76394916271505</v>
      </c>
      <c r="F694" s="27">
        <f t="shared" si="40"/>
        <v>1283.0897934764512</v>
      </c>
      <c r="G694" s="26">
        <v>465.35202026997024</v>
      </c>
      <c r="H694" s="26">
        <v>939.6140702314025</v>
      </c>
      <c r="I694" s="26">
        <v>722.1453853915384</v>
      </c>
      <c r="J694" s="27">
        <f t="shared" si="43"/>
        <v>2127.111475892911</v>
      </c>
      <c r="K694" s="26">
        <v>573.2151982937335</v>
      </c>
      <c r="L694" s="26">
        <v>1205.023898245011</v>
      </c>
      <c r="M694" s="26">
        <v>731.9445701587264</v>
      </c>
      <c r="N694" s="27">
        <f t="shared" si="41"/>
        <v>2510.183666697471</v>
      </c>
      <c r="O694" s="26">
        <v>973.7624708075308</v>
      </c>
      <c r="P694" s="26">
        <v>1134.6459016212996</v>
      </c>
      <c r="Q694" s="26">
        <v>903.9233687821712</v>
      </c>
      <c r="R694" s="27">
        <f t="shared" si="42"/>
        <v>3012.3317412110014</v>
      </c>
    </row>
    <row r="695" spans="1:18" ht="12.75">
      <c r="A695" s="36">
        <v>8518</v>
      </c>
      <c r="B695" s="24" t="s">
        <v>266</v>
      </c>
      <c r="C695" s="26">
        <v>2.159998792416376</v>
      </c>
      <c r="D695" s="26">
        <v>0.6302559896122162</v>
      </c>
      <c r="E695" s="26">
        <v>1.8748827529446652</v>
      </c>
      <c r="F695" s="27">
        <f t="shared" si="40"/>
        <v>4.665137534973257</v>
      </c>
      <c r="G695" s="26">
        <v>0.5347930992882133</v>
      </c>
      <c r="H695" s="26">
        <v>3.493730608296951</v>
      </c>
      <c r="I695" s="26">
        <v>12.719082945335744</v>
      </c>
      <c r="J695" s="27">
        <f t="shared" si="43"/>
        <v>16.747606652920908</v>
      </c>
      <c r="K695" s="26">
        <v>0.9728718258766628</v>
      </c>
      <c r="L695" s="26">
        <v>1.7627587742060034</v>
      </c>
      <c r="M695" s="26">
        <v>15.988762268614298</v>
      </c>
      <c r="N695" s="27">
        <f t="shared" si="41"/>
        <v>18.724392868696963</v>
      </c>
      <c r="O695" s="26">
        <v>65.98393701164774</v>
      </c>
      <c r="P695" s="26">
        <v>2.1450000000000005</v>
      </c>
      <c r="Q695" s="26">
        <v>10.843786154969354</v>
      </c>
      <c r="R695" s="27">
        <f t="shared" si="42"/>
        <v>78.97272316661709</v>
      </c>
    </row>
    <row r="696" spans="1:18" ht="25.5">
      <c r="A696" s="36">
        <v>8519</v>
      </c>
      <c r="B696" s="24" t="s">
        <v>63</v>
      </c>
      <c r="C696" s="26">
        <v>2.197448268637457</v>
      </c>
      <c r="D696" s="26">
        <v>25.06463022196224</v>
      </c>
      <c r="E696" s="26">
        <v>18.432178502155374</v>
      </c>
      <c r="F696" s="27">
        <f t="shared" si="40"/>
        <v>45.69425699275507</v>
      </c>
      <c r="G696" s="26">
        <v>0.3</v>
      </c>
      <c r="H696" s="26">
        <v>2.9158485289536387</v>
      </c>
      <c r="I696" s="26">
        <v>1.520748262281264</v>
      </c>
      <c r="J696" s="27">
        <f t="shared" si="43"/>
        <v>4.736596791234902</v>
      </c>
      <c r="K696" s="26">
        <v>14.67771611310797</v>
      </c>
      <c r="L696" s="26">
        <v>46.06271217045865</v>
      </c>
      <c r="M696" s="26">
        <v>0</v>
      </c>
      <c r="N696" s="27">
        <f t="shared" si="41"/>
        <v>60.74042828356662</v>
      </c>
      <c r="O696" s="26">
        <v>3.2757215694204374</v>
      </c>
      <c r="P696" s="26">
        <v>1.06928</v>
      </c>
      <c r="Q696" s="26">
        <v>230.14788877435038</v>
      </c>
      <c r="R696" s="27">
        <f t="shared" si="42"/>
        <v>234.49289034377082</v>
      </c>
    </row>
    <row r="697" spans="1:18" ht="38.25">
      <c r="A697" s="36">
        <v>8521</v>
      </c>
      <c r="B697" s="24" t="s">
        <v>46</v>
      </c>
      <c r="C697" s="26">
        <v>9.493179075660674</v>
      </c>
      <c r="D697" s="26">
        <v>0</v>
      </c>
      <c r="E697" s="26">
        <v>0</v>
      </c>
      <c r="F697" s="27">
        <f t="shared" si="40"/>
        <v>9.493179075660674</v>
      </c>
      <c r="G697" s="26">
        <v>0</v>
      </c>
      <c r="H697" s="26">
        <v>9.90899931444595</v>
      </c>
      <c r="I697" s="26">
        <v>0.08900211034066932</v>
      </c>
      <c r="J697" s="27">
        <f t="shared" si="43"/>
        <v>9.998001424786619</v>
      </c>
      <c r="K697" s="26">
        <v>0</v>
      </c>
      <c r="L697" s="26">
        <v>0.037879518072289155</v>
      </c>
      <c r="M697" s="26">
        <v>5.0559975852701475</v>
      </c>
      <c r="N697" s="27">
        <f t="shared" si="41"/>
        <v>5.093877103342437</v>
      </c>
      <c r="O697" s="26">
        <v>9.622919974382869</v>
      </c>
      <c r="P697" s="26">
        <v>0</v>
      </c>
      <c r="Q697" s="26">
        <v>0.5569231227322468</v>
      </c>
      <c r="R697" s="27">
        <f t="shared" si="42"/>
        <v>10.179843097115116</v>
      </c>
    </row>
    <row r="698" spans="1:18" ht="25.5">
      <c r="A698" s="36">
        <v>8522</v>
      </c>
      <c r="B698" s="24" t="s">
        <v>820</v>
      </c>
      <c r="C698" s="26">
        <v>0</v>
      </c>
      <c r="D698" s="26">
        <v>0</v>
      </c>
      <c r="E698" s="26">
        <v>0</v>
      </c>
      <c r="F698" s="27">
        <f t="shared" si="40"/>
        <v>0</v>
      </c>
      <c r="G698" s="26">
        <v>0</v>
      </c>
      <c r="H698" s="26">
        <v>0</v>
      </c>
      <c r="I698" s="26">
        <v>0</v>
      </c>
      <c r="J698" s="27">
        <f t="shared" si="43"/>
        <v>0</v>
      </c>
      <c r="K698" s="26">
        <v>0</v>
      </c>
      <c r="L698" s="26">
        <v>0</v>
      </c>
      <c r="M698" s="26">
        <v>0</v>
      </c>
      <c r="N698" s="27">
        <f t="shared" si="41"/>
        <v>0</v>
      </c>
      <c r="O698" s="26">
        <v>0</v>
      </c>
      <c r="P698" s="26">
        <v>0.09981</v>
      </c>
      <c r="Q698" s="26">
        <v>0</v>
      </c>
      <c r="R698" s="27">
        <f t="shared" si="42"/>
        <v>0.09981</v>
      </c>
    </row>
    <row r="699" spans="1:18" ht="25.5">
      <c r="A699" s="36">
        <v>8523</v>
      </c>
      <c r="B699" s="24" t="s">
        <v>250</v>
      </c>
      <c r="C699" s="26">
        <v>0.9612689383526607</v>
      </c>
      <c r="D699" s="26">
        <v>42.2229941840506</v>
      </c>
      <c r="E699" s="26">
        <v>98.70400048271284</v>
      </c>
      <c r="F699" s="27">
        <f t="shared" si="40"/>
        <v>141.8882636051161</v>
      </c>
      <c r="G699" s="26">
        <v>0</v>
      </c>
      <c r="H699" s="26">
        <v>0.06987209787742855</v>
      </c>
      <c r="I699" s="26">
        <v>0.8580015721606982</v>
      </c>
      <c r="J699" s="27">
        <f t="shared" si="43"/>
        <v>0.9278736700381267</v>
      </c>
      <c r="K699" s="26">
        <v>0.04699981872016437</v>
      </c>
      <c r="L699" s="26">
        <v>114.56800637483492</v>
      </c>
      <c r="M699" s="26">
        <v>53.237316751941925</v>
      </c>
      <c r="N699" s="27">
        <f t="shared" si="41"/>
        <v>167.852322945497</v>
      </c>
      <c r="O699" s="26">
        <v>18.108837702474723</v>
      </c>
      <c r="P699" s="26">
        <v>3.5196992643100664</v>
      </c>
      <c r="Q699" s="26">
        <v>1.6169704688987112</v>
      </c>
      <c r="R699" s="27">
        <f t="shared" si="42"/>
        <v>23.2455074356835</v>
      </c>
    </row>
    <row r="700" spans="1:18" ht="25.5">
      <c r="A700" s="36">
        <v>8525</v>
      </c>
      <c r="B700" s="24" t="s">
        <v>41</v>
      </c>
      <c r="C700" s="26">
        <v>447.38546307835384</v>
      </c>
      <c r="D700" s="26">
        <v>128.94183159339795</v>
      </c>
      <c r="E700" s="26">
        <v>428.57152603489084</v>
      </c>
      <c r="F700" s="27">
        <f t="shared" si="40"/>
        <v>1004.8988207066427</v>
      </c>
      <c r="G700" s="26">
        <v>0.8440624621716502</v>
      </c>
      <c r="H700" s="26">
        <v>63.52224754730266</v>
      </c>
      <c r="I700" s="26">
        <v>106.00760595390395</v>
      </c>
      <c r="J700" s="27">
        <f t="shared" si="43"/>
        <v>170.37391596337827</v>
      </c>
      <c r="K700" s="26">
        <v>198.13480429323334</v>
      </c>
      <c r="L700" s="26">
        <v>7.260436181644426</v>
      </c>
      <c r="M700" s="26">
        <v>12.306743772527252</v>
      </c>
      <c r="N700" s="27">
        <f t="shared" si="41"/>
        <v>217.70198424740502</v>
      </c>
      <c r="O700" s="26">
        <v>405.40088764018</v>
      </c>
      <c r="P700" s="26">
        <v>166.82683000000003</v>
      </c>
      <c r="Q700" s="26">
        <v>35.75614691671554</v>
      </c>
      <c r="R700" s="27">
        <f t="shared" si="42"/>
        <v>607.9838645568956</v>
      </c>
    </row>
    <row r="701" spans="1:18" ht="38.25">
      <c r="A701" s="36">
        <v>8526</v>
      </c>
      <c r="B701" s="24" t="s">
        <v>49</v>
      </c>
      <c r="C701" s="26">
        <v>25.398997947603526</v>
      </c>
      <c r="D701" s="26">
        <v>258.73800422708996</v>
      </c>
      <c r="E701" s="26">
        <v>54.349001020681044</v>
      </c>
      <c r="F701" s="27">
        <f t="shared" si="40"/>
        <v>338.4860031953745</v>
      </c>
      <c r="G701" s="26">
        <v>156.65000301731936</v>
      </c>
      <c r="H701" s="26">
        <v>58.11400611620795</v>
      </c>
      <c r="I701" s="26">
        <v>0</v>
      </c>
      <c r="J701" s="27">
        <f t="shared" si="43"/>
        <v>214.7640091335273</v>
      </c>
      <c r="K701" s="26">
        <v>0</v>
      </c>
      <c r="L701" s="26">
        <v>34.5</v>
      </c>
      <c r="M701" s="26">
        <v>158.15000301295578</v>
      </c>
      <c r="N701" s="27">
        <f t="shared" si="41"/>
        <v>192.65000301295578</v>
      </c>
      <c r="O701" s="26">
        <v>110.31</v>
      </c>
      <c r="P701" s="26">
        <v>0</v>
      </c>
      <c r="Q701" s="26">
        <v>451.2189736053142</v>
      </c>
      <c r="R701" s="27">
        <f t="shared" si="42"/>
        <v>561.5289736053141</v>
      </c>
    </row>
    <row r="702" spans="1:18" ht="25.5">
      <c r="A702" s="36">
        <v>8527</v>
      </c>
      <c r="B702" s="24" t="s">
        <v>777</v>
      </c>
      <c r="C702" s="26">
        <v>0</v>
      </c>
      <c r="D702" s="26">
        <v>0</v>
      </c>
      <c r="E702" s="26">
        <v>0</v>
      </c>
      <c r="F702" s="27">
        <f t="shared" si="40"/>
        <v>0</v>
      </c>
      <c r="G702" s="26">
        <v>0</v>
      </c>
      <c r="H702" s="26">
        <v>0</v>
      </c>
      <c r="I702" s="26">
        <v>0</v>
      </c>
      <c r="J702" s="27">
        <f t="shared" si="43"/>
        <v>0</v>
      </c>
      <c r="K702" s="26">
        <v>0</v>
      </c>
      <c r="L702" s="26">
        <v>0</v>
      </c>
      <c r="M702" s="26">
        <v>1.1323941966166997</v>
      </c>
      <c r="N702" s="27">
        <f t="shared" si="41"/>
        <v>1.1323941966166997</v>
      </c>
      <c r="O702" s="26">
        <v>0.6526545493694472</v>
      </c>
      <c r="P702" s="26">
        <v>0</v>
      </c>
      <c r="Q702" s="26">
        <v>0</v>
      </c>
      <c r="R702" s="27">
        <f t="shared" si="42"/>
        <v>0.6526545493694472</v>
      </c>
    </row>
    <row r="703" spans="1:18" ht="12.75">
      <c r="A703" s="36">
        <v>8528</v>
      </c>
      <c r="B703" s="24" t="s">
        <v>48</v>
      </c>
      <c r="C703" s="26">
        <v>78.37622492950906</v>
      </c>
      <c r="D703" s="26">
        <v>24.172966880357645</v>
      </c>
      <c r="E703" s="26">
        <v>170.4538858815655</v>
      </c>
      <c r="F703" s="27">
        <f t="shared" si="40"/>
        <v>273.0030776914322</v>
      </c>
      <c r="G703" s="26">
        <v>6.928920031600465</v>
      </c>
      <c r="H703" s="26">
        <v>35.26352729179791</v>
      </c>
      <c r="I703" s="26">
        <v>74.47500667612623</v>
      </c>
      <c r="J703" s="27">
        <f t="shared" si="43"/>
        <v>116.6674539995246</v>
      </c>
      <c r="K703" s="26">
        <v>51.19985620723791</v>
      </c>
      <c r="L703" s="26">
        <v>47.94514453367792</v>
      </c>
      <c r="M703" s="26">
        <v>209.40874334122105</v>
      </c>
      <c r="N703" s="27">
        <f t="shared" si="41"/>
        <v>308.55374408213686</v>
      </c>
      <c r="O703" s="26">
        <v>88.63802526150774</v>
      </c>
      <c r="P703" s="26">
        <v>65.78174999999999</v>
      </c>
      <c r="Q703" s="26">
        <v>241.4285562299142</v>
      </c>
      <c r="R703" s="27">
        <f t="shared" si="42"/>
        <v>395.8483314914219</v>
      </c>
    </row>
    <row r="704" spans="1:18" ht="25.5">
      <c r="A704" s="36">
        <v>8529</v>
      </c>
      <c r="B704" s="24" t="s">
        <v>360</v>
      </c>
      <c r="C704" s="26">
        <v>80.26500060364602</v>
      </c>
      <c r="D704" s="26">
        <v>24.103722473604826</v>
      </c>
      <c r="E704" s="26">
        <v>123.5068759346057</v>
      </c>
      <c r="F704" s="27">
        <f t="shared" si="40"/>
        <v>227.87559901185654</v>
      </c>
      <c r="G704" s="26">
        <v>212.7479995172289</v>
      </c>
      <c r="H704" s="26">
        <v>505.59192725617623</v>
      </c>
      <c r="I704" s="26">
        <v>1.9949612205161587</v>
      </c>
      <c r="J704" s="27">
        <f t="shared" si="43"/>
        <v>720.3348879939213</v>
      </c>
      <c r="K704" s="26">
        <v>28.137853011557088</v>
      </c>
      <c r="L704" s="26">
        <v>199.15832189753638</v>
      </c>
      <c r="M704" s="26">
        <v>179.1430968891785</v>
      </c>
      <c r="N704" s="27">
        <f t="shared" si="41"/>
        <v>406.439271798272</v>
      </c>
      <c r="O704" s="26">
        <v>23.074125514903937</v>
      </c>
      <c r="P704" s="26">
        <v>38.3689</v>
      </c>
      <c r="Q704" s="26">
        <v>368.90542999999997</v>
      </c>
      <c r="R704" s="27">
        <f t="shared" si="42"/>
        <v>430.3484555149039</v>
      </c>
    </row>
    <row r="705" spans="1:18" ht="12.75">
      <c r="A705" s="36">
        <v>8530</v>
      </c>
      <c r="B705" s="24" t="s">
        <v>835</v>
      </c>
      <c r="C705" s="26">
        <v>0</v>
      </c>
      <c r="D705" s="26">
        <v>0</v>
      </c>
      <c r="E705" s="26">
        <v>0</v>
      </c>
      <c r="F705" s="27">
        <f t="shared" si="40"/>
        <v>0</v>
      </c>
      <c r="G705" s="26">
        <v>0</v>
      </c>
      <c r="H705" s="26">
        <v>0</v>
      </c>
      <c r="I705" s="26">
        <v>0</v>
      </c>
      <c r="J705" s="27">
        <f t="shared" si="43"/>
        <v>0</v>
      </c>
      <c r="K705" s="26">
        <v>0</v>
      </c>
      <c r="L705" s="26">
        <v>0</v>
      </c>
      <c r="M705" s="26">
        <v>0</v>
      </c>
      <c r="N705" s="27">
        <f t="shared" si="41"/>
        <v>0</v>
      </c>
      <c r="O705" s="26">
        <v>0</v>
      </c>
      <c r="P705" s="26">
        <v>0</v>
      </c>
      <c r="Q705" s="26">
        <v>7.167384307992978</v>
      </c>
      <c r="R705" s="27">
        <f t="shared" si="42"/>
        <v>7.167384307992978</v>
      </c>
    </row>
    <row r="706" spans="1:18" ht="25.5">
      <c r="A706" s="36">
        <v>8531</v>
      </c>
      <c r="B706" s="24" t="s">
        <v>123</v>
      </c>
      <c r="C706" s="26">
        <v>81.31500269832704</v>
      </c>
      <c r="D706" s="26">
        <v>70.39186123680241</v>
      </c>
      <c r="E706" s="26">
        <v>152.18987888963</v>
      </c>
      <c r="F706" s="27">
        <f t="shared" si="40"/>
        <v>303.89674282475943</v>
      </c>
      <c r="G706" s="26">
        <v>17.74852431860635</v>
      </c>
      <c r="H706" s="26">
        <v>314.3395963216776</v>
      </c>
      <c r="I706" s="26">
        <v>0.42146656994317483</v>
      </c>
      <c r="J706" s="27">
        <f t="shared" si="43"/>
        <v>332.50958721022715</v>
      </c>
      <c r="K706" s="26">
        <v>0</v>
      </c>
      <c r="L706" s="26">
        <v>6.795</v>
      </c>
      <c r="M706" s="26">
        <v>4.397247845211382</v>
      </c>
      <c r="N706" s="27">
        <f t="shared" si="41"/>
        <v>11.192247845211382</v>
      </c>
      <c r="O706" s="26">
        <v>28.433447658308545</v>
      </c>
      <c r="P706" s="26">
        <v>7.102106231136936</v>
      </c>
      <c r="Q706" s="26">
        <v>2.9084067669442613</v>
      </c>
      <c r="R706" s="27">
        <f t="shared" si="42"/>
        <v>38.44396065638974</v>
      </c>
    </row>
    <row r="707" spans="1:18" ht="25.5">
      <c r="A707" s="36">
        <v>8533</v>
      </c>
      <c r="B707" s="24" t="s">
        <v>418</v>
      </c>
      <c r="C707" s="26">
        <v>0</v>
      </c>
      <c r="D707" s="26">
        <v>0</v>
      </c>
      <c r="E707" s="26">
        <v>0</v>
      </c>
      <c r="F707" s="27">
        <f t="shared" si="40"/>
        <v>0</v>
      </c>
      <c r="G707" s="26">
        <v>1.9762504472731235</v>
      </c>
      <c r="H707" s="26">
        <v>0</v>
      </c>
      <c r="I707" s="26">
        <v>0.18152114721365042</v>
      </c>
      <c r="J707" s="27">
        <f t="shared" si="43"/>
        <v>2.157771594486774</v>
      </c>
      <c r="K707" s="26">
        <v>2.585434101442436</v>
      </c>
      <c r="L707" s="26">
        <v>0</v>
      </c>
      <c r="M707" s="26">
        <v>0</v>
      </c>
      <c r="N707" s="27">
        <f t="shared" si="41"/>
        <v>2.585434101442436</v>
      </c>
      <c r="O707" s="26">
        <v>0</v>
      </c>
      <c r="P707" s="26">
        <v>0</v>
      </c>
      <c r="Q707" s="26">
        <v>0.009277513812154697</v>
      </c>
      <c r="R707" s="27">
        <f t="shared" si="42"/>
        <v>0.009277513812154697</v>
      </c>
    </row>
    <row r="708" spans="1:18" ht="12.75">
      <c r="A708" s="36">
        <v>8534</v>
      </c>
      <c r="B708" s="24" t="s">
        <v>316</v>
      </c>
      <c r="C708" s="26">
        <v>0</v>
      </c>
      <c r="D708" s="26">
        <v>0</v>
      </c>
      <c r="E708" s="26">
        <v>0</v>
      </c>
      <c r="F708" s="27">
        <f t="shared" si="40"/>
        <v>0</v>
      </c>
      <c r="G708" s="26">
        <v>0.021000363328085265</v>
      </c>
      <c r="H708" s="26">
        <v>0</v>
      </c>
      <c r="I708" s="26">
        <v>0</v>
      </c>
      <c r="J708" s="27">
        <f t="shared" si="43"/>
        <v>0.021000363328085265</v>
      </c>
      <c r="K708" s="26">
        <v>0</v>
      </c>
      <c r="L708" s="26">
        <v>0</v>
      </c>
      <c r="M708" s="26">
        <v>0</v>
      </c>
      <c r="N708" s="27">
        <f t="shared" si="41"/>
        <v>0</v>
      </c>
      <c r="O708" s="26">
        <v>0</v>
      </c>
      <c r="P708" s="26">
        <v>0</v>
      </c>
      <c r="Q708" s="26">
        <v>0</v>
      </c>
      <c r="R708" s="27">
        <f t="shared" si="42"/>
        <v>0</v>
      </c>
    </row>
    <row r="709" spans="1:18" ht="25.5">
      <c r="A709" s="36">
        <v>8535</v>
      </c>
      <c r="B709" s="24" t="s">
        <v>45</v>
      </c>
      <c r="C709" s="26">
        <v>0</v>
      </c>
      <c r="D709" s="26">
        <v>3.2930890873973926</v>
      </c>
      <c r="E709" s="26">
        <v>0</v>
      </c>
      <c r="F709" s="27">
        <f t="shared" si="40"/>
        <v>3.2930890873973926</v>
      </c>
      <c r="G709" s="26">
        <v>0</v>
      </c>
      <c r="H709" s="26">
        <v>0</v>
      </c>
      <c r="I709" s="26">
        <v>163.74951638254143</v>
      </c>
      <c r="J709" s="27">
        <f t="shared" si="43"/>
        <v>163.74951638254143</v>
      </c>
      <c r="K709" s="26">
        <v>38.74990638400678</v>
      </c>
      <c r="L709" s="26">
        <v>0</v>
      </c>
      <c r="M709" s="26">
        <v>0</v>
      </c>
      <c r="N709" s="27">
        <f t="shared" si="41"/>
        <v>38.74990638400678</v>
      </c>
      <c r="O709" s="26">
        <v>7.60965044221166</v>
      </c>
      <c r="P709" s="26">
        <v>0</v>
      </c>
      <c r="Q709" s="26">
        <v>39.33154</v>
      </c>
      <c r="R709" s="27">
        <f t="shared" si="42"/>
        <v>46.941190442211656</v>
      </c>
    </row>
    <row r="710" spans="1:18" ht="25.5">
      <c r="A710" s="36">
        <v>8536</v>
      </c>
      <c r="B710" s="24" t="s">
        <v>44</v>
      </c>
      <c r="C710" s="26">
        <v>20.147262800438902</v>
      </c>
      <c r="D710" s="26">
        <v>8.869992717587861</v>
      </c>
      <c r="E710" s="26">
        <v>14.492400076543959</v>
      </c>
      <c r="F710" s="27">
        <f t="shared" si="40"/>
        <v>43.509655594570724</v>
      </c>
      <c r="G710" s="26">
        <v>19.627501527457145</v>
      </c>
      <c r="H710" s="26">
        <v>11.99986554151131</v>
      </c>
      <c r="I710" s="26">
        <v>20.07680869537303</v>
      </c>
      <c r="J710" s="27">
        <f t="shared" si="43"/>
        <v>51.704175764341485</v>
      </c>
      <c r="K710" s="26">
        <v>53.18039423270385</v>
      </c>
      <c r="L710" s="26">
        <v>30.091937526453712</v>
      </c>
      <c r="M710" s="26">
        <v>1.5783785264021888</v>
      </c>
      <c r="N710" s="27">
        <f t="shared" si="41"/>
        <v>84.85071028555976</v>
      </c>
      <c r="O710" s="26">
        <v>116.41346982930116</v>
      </c>
      <c r="P710" s="26">
        <v>10.087170986989088</v>
      </c>
      <c r="Q710" s="26">
        <v>17.367537544757774</v>
      </c>
      <c r="R710" s="27">
        <f t="shared" si="42"/>
        <v>143.86817836104802</v>
      </c>
    </row>
    <row r="711" spans="1:18" ht="25.5">
      <c r="A711" s="36">
        <v>8537</v>
      </c>
      <c r="B711" s="24" t="s">
        <v>408</v>
      </c>
      <c r="C711" s="26">
        <v>0</v>
      </c>
      <c r="D711" s="26">
        <v>9.766398972191908</v>
      </c>
      <c r="E711" s="26">
        <v>15.911805632225043</v>
      </c>
      <c r="F711" s="27">
        <f t="shared" si="40"/>
        <v>25.67820460441695</v>
      </c>
      <c r="G711" s="26">
        <v>0.5127678347847275</v>
      </c>
      <c r="H711" s="26">
        <v>3.498983647201659</v>
      </c>
      <c r="I711" s="26">
        <v>29.925001513775353</v>
      </c>
      <c r="J711" s="27">
        <f t="shared" si="43"/>
        <v>33.936752995761736</v>
      </c>
      <c r="K711" s="26">
        <v>0.5</v>
      </c>
      <c r="L711" s="26">
        <v>45.370728915662646</v>
      </c>
      <c r="M711" s="26">
        <v>26.155002113143752</v>
      </c>
      <c r="N711" s="27">
        <f t="shared" si="41"/>
        <v>72.0257310288064</v>
      </c>
      <c r="O711" s="26">
        <v>39.93623199576234</v>
      </c>
      <c r="P711" s="26">
        <v>1.39001</v>
      </c>
      <c r="Q711" s="26">
        <v>18.269006347311706</v>
      </c>
      <c r="R711" s="27">
        <f t="shared" si="42"/>
        <v>59.59524834307405</v>
      </c>
    </row>
    <row r="712" spans="1:18" ht="25.5">
      <c r="A712" s="36">
        <v>8538</v>
      </c>
      <c r="B712" s="24" t="s">
        <v>359</v>
      </c>
      <c r="C712" s="26">
        <v>0</v>
      </c>
      <c r="D712" s="26">
        <v>0.23473563495895697</v>
      </c>
      <c r="E712" s="26">
        <v>51.786920340107336</v>
      </c>
      <c r="F712" s="27">
        <f aca="true" t="shared" si="44" ref="F712:F775">SUM(C712:E712)</f>
        <v>52.021655975066295</v>
      </c>
      <c r="G712" s="26">
        <v>12.005431653388396</v>
      </c>
      <c r="H712" s="26">
        <v>3.1525332090429927</v>
      </c>
      <c r="I712" s="26">
        <v>10.417116659741296</v>
      </c>
      <c r="J712" s="27">
        <f t="shared" si="43"/>
        <v>25.575081522172685</v>
      </c>
      <c r="K712" s="26">
        <v>16.806932301898893</v>
      </c>
      <c r="L712" s="26">
        <v>37.40671031911256</v>
      </c>
      <c r="M712" s="26">
        <v>10.87668907894442</v>
      </c>
      <c r="N712" s="27">
        <f aca="true" t="shared" si="45" ref="N712:N775">SUM(K712:M712)</f>
        <v>65.09033169995588</v>
      </c>
      <c r="O712" s="26">
        <v>5.145513300746245</v>
      </c>
      <c r="P712" s="26">
        <v>1.7929890274537952</v>
      </c>
      <c r="Q712" s="26">
        <v>40.5920281072242</v>
      </c>
      <c r="R712" s="27">
        <f aca="true" t="shared" si="46" ref="R712:R775">SUM(O712:Q712)</f>
        <v>47.53053043542424</v>
      </c>
    </row>
    <row r="713" spans="1:18" ht="25.5">
      <c r="A713" s="36">
        <v>8539</v>
      </c>
      <c r="B713" s="24" t="s">
        <v>326</v>
      </c>
      <c r="C713" s="26">
        <v>0.16199734331602464</v>
      </c>
      <c r="D713" s="26">
        <v>0.41226637633823265</v>
      </c>
      <c r="E713" s="26">
        <v>0.08874419726291674</v>
      </c>
      <c r="F713" s="27">
        <f t="shared" si="44"/>
        <v>0.663007916917174</v>
      </c>
      <c r="G713" s="26">
        <v>0.5499339513551009</v>
      </c>
      <c r="H713" s="26">
        <v>76.37102212080349</v>
      </c>
      <c r="I713" s="26">
        <v>87.0053641367492</v>
      </c>
      <c r="J713" s="27">
        <f aca="true" t="shared" si="47" ref="J713:J776">SUM(G713:I713)</f>
        <v>163.92632020890778</v>
      </c>
      <c r="K713" s="26">
        <v>48.61539928835287</v>
      </c>
      <c r="L713" s="26">
        <v>125.54853076644062</v>
      </c>
      <c r="M713" s="26">
        <v>15.827396555594673</v>
      </c>
      <c r="N713" s="27">
        <f t="shared" si="45"/>
        <v>189.99132661038817</v>
      </c>
      <c r="O713" s="26">
        <v>76.87300941964513</v>
      </c>
      <c r="P713" s="26">
        <v>1.619652477053284</v>
      </c>
      <c r="Q713" s="26">
        <v>23.186478947758754</v>
      </c>
      <c r="R713" s="27">
        <f t="shared" si="46"/>
        <v>101.67914084445717</v>
      </c>
    </row>
    <row r="714" spans="1:18" ht="25.5">
      <c r="A714" s="36">
        <v>8540</v>
      </c>
      <c r="B714" s="24" t="s">
        <v>325</v>
      </c>
      <c r="C714" s="26">
        <v>0</v>
      </c>
      <c r="D714" s="26">
        <v>0</v>
      </c>
      <c r="E714" s="26">
        <v>0</v>
      </c>
      <c r="F714" s="27">
        <f t="shared" si="44"/>
        <v>0</v>
      </c>
      <c r="G714" s="26">
        <v>0</v>
      </c>
      <c r="H714" s="26">
        <v>0</v>
      </c>
      <c r="I714" s="26">
        <v>0.6050704907121678</v>
      </c>
      <c r="J714" s="27">
        <f t="shared" si="47"/>
        <v>0.6050704907121678</v>
      </c>
      <c r="K714" s="26">
        <v>0</v>
      </c>
      <c r="L714" s="26">
        <v>0</v>
      </c>
      <c r="M714" s="26">
        <v>0</v>
      </c>
      <c r="N714" s="27">
        <f t="shared" si="45"/>
        <v>0</v>
      </c>
      <c r="O714" s="26">
        <v>0</v>
      </c>
      <c r="P714" s="26">
        <v>0</v>
      </c>
      <c r="Q714" s="26">
        <v>0</v>
      </c>
      <c r="R714" s="27">
        <f t="shared" si="46"/>
        <v>0</v>
      </c>
    </row>
    <row r="715" spans="1:18" ht="25.5">
      <c r="A715" s="36">
        <v>8541</v>
      </c>
      <c r="B715" s="24" t="s">
        <v>112</v>
      </c>
      <c r="C715" s="26">
        <v>0</v>
      </c>
      <c r="D715" s="26">
        <v>2.586872283920812</v>
      </c>
      <c r="E715" s="26">
        <v>0</v>
      </c>
      <c r="F715" s="27">
        <f t="shared" si="44"/>
        <v>2.586872283920812</v>
      </c>
      <c r="G715" s="26">
        <v>0</v>
      </c>
      <c r="H715" s="26">
        <v>0</v>
      </c>
      <c r="I715" s="26">
        <v>2.05723966842137</v>
      </c>
      <c r="J715" s="27">
        <f t="shared" si="47"/>
        <v>2.05723966842137</v>
      </c>
      <c r="K715" s="26">
        <v>0</v>
      </c>
      <c r="L715" s="26">
        <v>0</v>
      </c>
      <c r="M715" s="26">
        <v>0</v>
      </c>
      <c r="N715" s="27">
        <f t="shared" si="45"/>
        <v>0</v>
      </c>
      <c r="O715" s="26">
        <v>0</v>
      </c>
      <c r="P715" s="26">
        <v>1.17</v>
      </c>
      <c r="Q715" s="26">
        <v>0.39339999999999997</v>
      </c>
      <c r="R715" s="27">
        <f t="shared" si="46"/>
        <v>1.5634</v>
      </c>
    </row>
    <row r="716" spans="1:18" ht="25.5">
      <c r="A716" s="36">
        <v>8542</v>
      </c>
      <c r="B716" s="24" t="s">
        <v>495</v>
      </c>
      <c r="C716" s="26">
        <v>0.41681927710843364</v>
      </c>
      <c r="D716" s="26">
        <v>1.044972863295373</v>
      </c>
      <c r="E716" s="26">
        <v>1.7495501640634303</v>
      </c>
      <c r="F716" s="27">
        <f t="shared" si="44"/>
        <v>3.211342304467237</v>
      </c>
      <c r="G716" s="26">
        <v>5.286590662323561</v>
      </c>
      <c r="H716" s="26">
        <v>2.8059162327154175</v>
      </c>
      <c r="I716" s="26">
        <v>0.13999758395747763</v>
      </c>
      <c r="J716" s="27">
        <f t="shared" si="47"/>
        <v>8.232504478996455</v>
      </c>
      <c r="K716" s="26">
        <v>26.479013704190923</v>
      </c>
      <c r="L716" s="26">
        <v>0</v>
      </c>
      <c r="M716" s="26">
        <v>1.3431593075090664</v>
      </c>
      <c r="N716" s="27">
        <f t="shared" si="45"/>
        <v>27.822173011699988</v>
      </c>
      <c r="O716" s="26">
        <v>26.263852632256793</v>
      </c>
      <c r="P716" s="26">
        <v>4.985961834097542</v>
      </c>
      <c r="Q716" s="26">
        <v>42.57045000000001</v>
      </c>
      <c r="R716" s="27">
        <f t="shared" si="46"/>
        <v>73.82026446635435</v>
      </c>
    </row>
    <row r="717" spans="1:18" ht="25.5">
      <c r="A717" s="36">
        <v>8543</v>
      </c>
      <c r="B717" s="24" t="s">
        <v>234</v>
      </c>
      <c r="C717" s="26">
        <v>42.47299915914405</v>
      </c>
      <c r="D717" s="26">
        <v>1.834374205733758</v>
      </c>
      <c r="E717" s="26">
        <v>70.26600096481421</v>
      </c>
      <c r="F717" s="27">
        <f t="shared" si="44"/>
        <v>114.57337432969203</v>
      </c>
      <c r="G717" s="26">
        <v>49.676256831763375</v>
      </c>
      <c r="H717" s="26">
        <v>57.216577775038516</v>
      </c>
      <c r="I717" s="26">
        <v>35.18393811607726</v>
      </c>
      <c r="J717" s="27">
        <f t="shared" si="47"/>
        <v>142.07677272287916</v>
      </c>
      <c r="K717" s="26">
        <v>16.396495711844935</v>
      </c>
      <c r="L717" s="26">
        <v>102.18797046761881</v>
      </c>
      <c r="M717" s="26">
        <v>44.71184990545693</v>
      </c>
      <c r="N717" s="27">
        <f t="shared" si="45"/>
        <v>163.29631608492068</v>
      </c>
      <c r="O717" s="26">
        <v>8.910427077989041</v>
      </c>
      <c r="P717" s="26">
        <v>4.265000000000001</v>
      </c>
      <c r="Q717" s="26">
        <v>117.61049727940744</v>
      </c>
      <c r="R717" s="27">
        <f t="shared" si="46"/>
        <v>130.78592435739648</v>
      </c>
    </row>
    <row r="718" spans="1:18" ht="12.75">
      <c r="A718" s="36">
        <v>8544</v>
      </c>
      <c r="B718" s="24" t="s">
        <v>216</v>
      </c>
      <c r="C718" s="26">
        <v>60.301746613300516</v>
      </c>
      <c r="D718" s="26">
        <v>41.98929793668284</v>
      </c>
      <c r="E718" s="26">
        <v>14.281923288610884</v>
      </c>
      <c r="F718" s="27">
        <f t="shared" si="44"/>
        <v>116.57296783859424</v>
      </c>
      <c r="G718" s="26">
        <v>26.812491099702942</v>
      </c>
      <c r="H718" s="26">
        <v>17.86050826701207</v>
      </c>
      <c r="I718" s="26">
        <v>241.21292564540863</v>
      </c>
      <c r="J718" s="27">
        <f t="shared" si="47"/>
        <v>285.88592501212366</v>
      </c>
      <c r="K718" s="26">
        <v>37.17698143515267</v>
      </c>
      <c r="L718" s="26">
        <v>122.46534935592749</v>
      </c>
      <c r="M718" s="26">
        <v>52.542809283736496</v>
      </c>
      <c r="N718" s="27">
        <f t="shared" si="45"/>
        <v>212.18514007481664</v>
      </c>
      <c r="O718" s="26">
        <v>25.590177467865526</v>
      </c>
      <c r="P718" s="26">
        <v>39.68706584824624</v>
      </c>
      <c r="Q718" s="26">
        <v>73.4104349481252</v>
      </c>
      <c r="R718" s="27">
        <f t="shared" si="46"/>
        <v>138.68767826423698</v>
      </c>
    </row>
    <row r="719" spans="1:18" ht="25.5">
      <c r="A719" s="36">
        <v>8545</v>
      </c>
      <c r="B719" s="24" t="s">
        <v>370</v>
      </c>
      <c r="C719" s="26">
        <v>0</v>
      </c>
      <c r="D719" s="26">
        <v>0</v>
      </c>
      <c r="E719" s="26">
        <v>9</v>
      </c>
      <c r="F719" s="27">
        <f t="shared" si="44"/>
        <v>9</v>
      </c>
      <c r="G719" s="26">
        <v>0</v>
      </c>
      <c r="H719" s="26">
        <v>0</v>
      </c>
      <c r="I719" s="26">
        <v>0.08100295697302516</v>
      </c>
      <c r="J719" s="27">
        <f t="shared" si="47"/>
        <v>0.08100295697302516</v>
      </c>
      <c r="K719" s="26">
        <v>0</v>
      </c>
      <c r="L719" s="26">
        <v>0</v>
      </c>
      <c r="M719" s="26">
        <v>0</v>
      </c>
      <c r="N719" s="27">
        <f t="shared" si="45"/>
        <v>0</v>
      </c>
      <c r="O719" s="26">
        <v>4.88</v>
      </c>
      <c r="P719" s="26">
        <v>0.06963</v>
      </c>
      <c r="Q719" s="26">
        <v>80</v>
      </c>
      <c r="R719" s="27">
        <f t="shared" si="46"/>
        <v>84.94963</v>
      </c>
    </row>
    <row r="720" spans="1:18" ht="25.5">
      <c r="A720" s="36">
        <v>8546</v>
      </c>
      <c r="B720" s="24" t="s">
        <v>126</v>
      </c>
      <c r="C720" s="26">
        <v>0</v>
      </c>
      <c r="D720" s="26">
        <v>0</v>
      </c>
      <c r="E720" s="26">
        <v>0</v>
      </c>
      <c r="F720" s="27">
        <f t="shared" si="44"/>
        <v>0</v>
      </c>
      <c r="G720" s="26">
        <v>0.761191959934474</v>
      </c>
      <c r="H720" s="26">
        <v>0</v>
      </c>
      <c r="I720" s="26">
        <v>0</v>
      </c>
      <c r="J720" s="27">
        <f t="shared" si="47"/>
        <v>0.761191959934474</v>
      </c>
      <c r="K720" s="26">
        <v>0.9470495862777073</v>
      </c>
      <c r="L720" s="26">
        <v>0</v>
      </c>
      <c r="M720" s="26">
        <v>0</v>
      </c>
      <c r="N720" s="27">
        <f t="shared" si="45"/>
        <v>0.9470495862777073</v>
      </c>
      <c r="O720" s="26">
        <v>0.7504903435413033</v>
      </c>
      <c r="P720" s="26">
        <v>0</v>
      </c>
      <c r="Q720" s="26">
        <v>0.32368</v>
      </c>
      <c r="R720" s="27">
        <f t="shared" si="46"/>
        <v>1.0741703435413033</v>
      </c>
    </row>
    <row r="721" spans="1:18" ht="25.5">
      <c r="A721" s="36">
        <v>8548</v>
      </c>
      <c r="B721" s="24" t="s">
        <v>395</v>
      </c>
      <c r="C721" s="26">
        <v>151.37385004763732</v>
      </c>
      <c r="D721" s="26">
        <v>202.45218294183204</v>
      </c>
      <c r="E721" s="26">
        <v>244.94421099339544</v>
      </c>
      <c r="F721" s="27">
        <f t="shared" si="44"/>
        <v>598.7702439828648</v>
      </c>
      <c r="G721" s="26">
        <v>48.15799794765463</v>
      </c>
      <c r="H721" s="26">
        <v>0</v>
      </c>
      <c r="I721" s="26">
        <v>155.75450111823477</v>
      </c>
      <c r="J721" s="27">
        <f t="shared" si="47"/>
        <v>203.9124990658894</v>
      </c>
      <c r="K721" s="26">
        <v>72.92784139697271</v>
      </c>
      <c r="L721" s="26">
        <v>119.31480701523341</v>
      </c>
      <c r="M721" s="26">
        <v>49.59599578990424</v>
      </c>
      <c r="N721" s="27">
        <f t="shared" si="45"/>
        <v>241.83864420211034</v>
      </c>
      <c r="O721" s="26">
        <v>104.62149699356623</v>
      </c>
      <c r="P721" s="26">
        <v>132.157</v>
      </c>
      <c r="Q721" s="26">
        <v>50.86</v>
      </c>
      <c r="R721" s="27">
        <f t="shared" si="46"/>
        <v>287.63849699356626</v>
      </c>
    </row>
    <row r="722" spans="1:18" ht="25.5">
      <c r="A722" s="36">
        <v>8601</v>
      </c>
      <c r="B722" s="24" t="s">
        <v>778</v>
      </c>
      <c r="C722" s="26">
        <v>0</v>
      </c>
      <c r="D722" s="26">
        <v>0</v>
      </c>
      <c r="E722" s="26">
        <v>0</v>
      </c>
      <c r="F722" s="27">
        <f t="shared" si="44"/>
        <v>0</v>
      </c>
      <c r="G722" s="26">
        <v>0</v>
      </c>
      <c r="H722" s="26">
        <v>0</v>
      </c>
      <c r="I722" s="26">
        <v>0</v>
      </c>
      <c r="J722" s="27">
        <f t="shared" si="47"/>
        <v>0</v>
      </c>
      <c r="K722" s="26">
        <v>3150</v>
      </c>
      <c r="L722" s="26">
        <v>3150</v>
      </c>
      <c r="M722" s="26">
        <v>3150</v>
      </c>
      <c r="N722" s="27">
        <f t="shared" si="45"/>
        <v>9450</v>
      </c>
      <c r="O722" s="26">
        <v>6300</v>
      </c>
      <c r="P722" s="26">
        <v>12600</v>
      </c>
      <c r="Q722" s="26">
        <v>0</v>
      </c>
      <c r="R722" s="27">
        <f t="shared" si="46"/>
        <v>18900</v>
      </c>
    </row>
    <row r="723" spans="1:18" ht="12.75">
      <c r="A723" s="36">
        <v>8602</v>
      </c>
      <c r="B723" s="24" t="s">
        <v>498</v>
      </c>
      <c r="C723" s="26">
        <v>0</v>
      </c>
      <c r="D723" s="26">
        <v>0</v>
      </c>
      <c r="E723" s="26">
        <v>30</v>
      </c>
      <c r="F723" s="27">
        <f t="shared" si="44"/>
        <v>30</v>
      </c>
      <c r="G723" s="26">
        <v>0</v>
      </c>
      <c r="H723" s="26">
        <v>168</v>
      </c>
      <c r="I723" s="26">
        <v>0</v>
      </c>
      <c r="J723" s="27">
        <f t="shared" si="47"/>
        <v>168</v>
      </c>
      <c r="K723" s="26">
        <v>0</v>
      </c>
      <c r="L723" s="26">
        <v>60</v>
      </c>
      <c r="M723" s="26">
        <v>0</v>
      </c>
      <c r="N723" s="27">
        <f t="shared" si="45"/>
        <v>60</v>
      </c>
      <c r="O723" s="26">
        <v>48</v>
      </c>
      <c r="P723" s="26">
        <v>0</v>
      </c>
      <c r="Q723" s="26">
        <v>0</v>
      </c>
      <c r="R723" s="27">
        <f t="shared" si="46"/>
        <v>48</v>
      </c>
    </row>
    <row r="724" spans="1:18" ht="25.5">
      <c r="A724" s="36">
        <v>8603</v>
      </c>
      <c r="B724" s="24" t="s">
        <v>130</v>
      </c>
      <c r="C724" s="26">
        <v>0</v>
      </c>
      <c r="D724" s="26">
        <v>0</v>
      </c>
      <c r="E724" s="26">
        <v>0</v>
      </c>
      <c r="F724" s="27">
        <f t="shared" si="44"/>
        <v>0</v>
      </c>
      <c r="G724" s="26">
        <v>1105</v>
      </c>
      <c r="H724" s="26">
        <v>0</v>
      </c>
      <c r="I724" s="26">
        <v>0</v>
      </c>
      <c r="J724" s="27">
        <f t="shared" si="47"/>
        <v>1105</v>
      </c>
      <c r="K724" s="26">
        <v>0</v>
      </c>
      <c r="L724" s="26">
        <v>1865.76</v>
      </c>
      <c r="M724" s="26">
        <v>0</v>
      </c>
      <c r="N724" s="27">
        <f t="shared" si="45"/>
        <v>1865.76</v>
      </c>
      <c r="O724" s="26">
        <v>2302.200347436282</v>
      </c>
      <c r="P724" s="26">
        <v>0</v>
      </c>
      <c r="Q724" s="26">
        <v>957.7309141660854</v>
      </c>
      <c r="R724" s="27">
        <f t="shared" si="46"/>
        <v>3259.931261602367</v>
      </c>
    </row>
    <row r="725" spans="1:18" ht="25.5">
      <c r="A725" s="36">
        <v>8606</v>
      </c>
      <c r="B725" s="24" t="s">
        <v>836</v>
      </c>
      <c r="C725" s="26">
        <v>0</v>
      </c>
      <c r="D725" s="26">
        <v>0</v>
      </c>
      <c r="E725" s="26">
        <v>0</v>
      </c>
      <c r="F725" s="27">
        <f t="shared" si="44"/>
        <v>0</v>
      </c>
      <c r="G725" s="26">
        <v>0</v>
      </c>
      <c r="H725" s="26">
        <v>0</v>
      </c>
      <c r="I725" s="26">
        <v>0</v>
      </c>
      <c r="J725" s="27">
        <f t="shared" si="47"/>
        <v>0</v>
      </c>
      <c r="K725" s="26">
        <v>0</v>
      </c>
      <c r="L725" s="26">
        <v>0</v>
      </c>
      <c r="M725" s="26">
        <v>0</v>
      </c>
      <c r="N725" s="27">
        <f t="shared" si="45"/>
        <v>0</v>
      </c>
      <c r="O725" s="26">
        <v>0</v>
      </c>
      <c r="P725" s="26">
        <v>0</v>
      </c>
      <c r="Q725" s="26">
        <v>300</v>
      </c>
      <c r="R725" s="27">
        <f t="shared" si="46"/>
        <v>300</v>
      </c>
    </row>
    <row r="726" spans="1:18" ht="25.5">
      <c r="A726" s="36">
        <v>8607</v>
      </c>
      <c r="B726" s="24" t="s">
        <v>419</v>
      </c>
      <c r="C726" s="26">
        <v>8</v>
      </c>
      <c r="D726" s="26">
        <v>68.25000301877678</v>
      </c>
      <c r="E726" s="26">
        <v>0</v>
      </c>
      <c r="F726" s="27">
        <f t="shared" si="44"/>
        <v>76.25000301877678</v>
      </c>
      <c r="G726" s="26">
        <v>0.2057634096137546</v>
      </c>
      <c r="H726" s="26">
        <v>0</v>
      </c>
      <c r="I726" s="26">
        <v>8.200000000000001</v>
      </c>
      <c r="J726" s="27">
        <f t="shared" si="47"/>
        <v>8.405763409613755</v>
      </c>
      <c r="K726" s="26">
        <v>0.07067705502204506</v>
      </c>
      <c r="L726" s="26">
        <v>0</v>
      </c>
      <c r="M726" s="26">
        <v>0</v>
      </c>
      <c r="N726" s="27">
        <f t="shared" si="45"/>
        <v>0.07067705502204506</v>
      </c>
      <c r="O726" s="26">
        <v>20.588036971301367</v>
      </c>
      <c r="P726" s="26">
        <v>0</v>
      </c>
      <c r="Q726" s="26">
        <v>14.998899999999999</v>
      </c>
      <c r="R726" s="27">
        <f t="shared" si="46"/>
        <v>35.58693697130137</v>
      </c>
    </row>
    <row r="727" spans="1:18" ht="25.5">
      <c r="A727" s="36">
        <v>8608</v>
      </c>
      <c r="B727" s="24" t="s">
        <v>837</v>
      </c>
      <c r="C727" s="26">
        <v>0</v>
      </c>
      <c r="D727" s="26">
        <v>0</v>
      </c>
      <c r="E727" s="26">
        <v>0</v>
      </c>
      <c r="F727" s="27">
        <f t="shared" si="44"/>
        <v>0</v>
      </c>
      <c r="G727" s="26">
        <v>0</v>
      </c>
      <c r="H727" s="26">
        <v>0</v>
      </c>
      <c r="I727" s="26">
        <v>0</v>
      </c>
      <c r="J727" s="27">
        <f t="shared" si="47"/>
        <v>0</v>
      </c>
      <c r="K727" s="26">
        <v>0</v>
      </c>
      <c r="L727" s="26">
        <v>0</v>
      </c>
      <c r="M727" s="26">
        <v>0</v>
      </c>
      <c r="N727" s="27">
        <f t="shared" si="45"/>
        <v>0</v>
      </c>
      <c r="O727" s="26">
        <v>0</v>
      </c>
      <c r="P727" s="26">
        <v>0</v>
      </c>
      <c r="Q727" s="26">
        <v>7.604628289151547</v>
      </c>
      <c r="R727" s="27">
        <f t="shared" si="46"/>
        <v>7.604628289151547</v>
      </c>
    </row>
    <row r="728" spans="1:18" ht="12.75">
      <c r="A728" s="36">
        <v>8609</v>
      </c>
      <c r="B728" s="24" t="s">
        <v>192</v>
      </c>
      <c r="C728" s="26">
        <v>0.2902473750917993</v>
      </c>
      <c r="D728" s="26">
        <v>6.690047198582249</v>
      </c>
      <c r="E728" s="26">
        <v>5.724018745575951</v>
      </c>
      <c r="F728" s="27">
        <f t="shared" si="44"/>
        <v>12.70431331925</v>
      </c>
      <c r="G728" s="26">
        <v>3.678209925419852</v>
      </c>
      <c r="H728" s="26">
        <v>24.728298122010358</v>
      </c>
      <c r="I728" s="26">
        <v>13.152557548087847</v>
      </c>
      <c r="J728" s="27">
        <f t="shared" si="47"/>
        <v>41.55906559551806</v>
      </c>
      <c r="K728" s="26">
        <v>3.3857547331747018</v>
      </c>
      <c r="L728" s="26">
        <v>11.249567353436236</v>
      </c>
      <c r="M728" s="26">
        <v>1.2002739306825494</v>
      </c>
      <c r="N728" s="27">
        <f t="shared" si="45"/>
        <v>15.835596017293486</v>
      </c>
      <c r="O728" s="26">
        <v>0.5009102453523202</v>
      </c>
      <c r="P728" s="26">
        <v>0.5425322838354033</v>
      </c>
      <c r="Q728" s="26">
        <v>9.495063676628368</v>
      </c>
      <c r="R728" s="27">
        <f t="shared" si="46"/>
        <v>10.538506205816091</v>
      </c>
    </row>
    <row r="729" spans="1:18" ht="12.75">
      <c r="A729" s="36">
        <v>8701</v>
      </c>
      <c r="B729" s="24" t="s">
        <v>838</v>
      </c>
      <c r="C729" s="26">
        <v>58.135533097637676</v>
      </c>
      <c r="D729" s="26">
        <v>146.0939481198829</v>
      </c>
      <c r="E729" s="26">
        <v>71.83278371959419</v>
      </c>
      <c r="F729" s="27">
        <f t="shared" si="44"/>
        <v>276.0622649371148</v>
      </c>
      <c r="G729" s="26">
        <v>75.51344530468683</v>
      </c>
      <c r="H729" s="26">
        <v>0</v>
      </c>
      <c r="I729" s="26">
        <v>95.3284286309526</v>
      </c>
      <c r="J729" s="27">
        <f t="shared" si="47"/>
        <v>170.84187393563943</v>
      </c>
      <c r="K729" s="26">
        <v>124.12035595574268</v>
      </c>
      <c r="L729" s="26">
        <v>720.5898250554235</v>
      </c>
      <c r="M729" s="26">
        <v>103.71260100610935</v>
      </c>
      <c r="N729" s="27">
        <f t="shared" si="45"/>
        <v>948.4227820172755</v>
      </c>
      <c r="O729" s="26">
        <v>95.99435635515631</v>
      </c>
      <c r="P729" s="26">
        <v>114.86396139974069</v>
      </c>
      <c r="Q729" s="26">
        <v>84.67090197039738</v>
      </c>
      <c r="R729" s="27">
        <f t="shared" si="46"/>
        <v>295.5292197252944</v>
      </c>
    </row>
    <row r="730" spans="1:18" ht="25.5">
      <c r="A730" s="36">
        <v>8702</v>
      </c>
      <c r="B730" s="24" t="s">
        <v>23</v>
      </c>
      <c r="C730" s="26">
        <v>119.83661544336744</v>
      </c>
      <c r="D730" s="26">
        <v>238.70714756812998</v>
      </c>
      <c r="E730" s="26">
        <v>778.9545864255397</v>
      </c>
      <c r="F730" s="27">
        <f t="shared" si="44"/>
        <v>1137.4983494370372</v>
      </c>
      <c r="G730" s="26">
        <v>735.9569359464973</v>
      </c>
      <c r="H730" s="26">
        <v>994.2789367269519</v>
      </c>
      <c r="I730" s="26">
        <v>116.99890352156126</v>
      </c>
      <c r="J730" s="27">
        <f t="shared" si="47"/>
        <v>1847.2347761950105</v>
      </c>
      <c r="K730" s="26">
        <v>436.27431427684786</v>
      </c>
      <c r="L730" s="26">
        <v>374.17883453103445</v>
      </c>
      <c r="M730" s="26">
        <v>956.9249617351795</v>
      </c>
      <c r="N730" s="27">
        <f t="shared" si="45"/>
        <v>1767.378110543062</v>
      </c>
      <c r="O730" s="26">
        <v>1093.6431470709351</v>
      </c>
      <c r="P730" s="26">
        <v>1019.7692650773544</v>
      </c>
      <c r="Q730" s="26">
        <v>275.6329012485443</v>
      </c>
      <c r="R730" s="27">
        <f t="shared" si="46"/>
        <v>2389.045313396834</v>
      </c>
    </row>
    <row r="731" spans="1:18" ht="12.75">
      <c r="A731" s="36">
        <v>8703</v>
      </c>
      <c r="B731" s="24" t="s">
        <v>305</v>
      </c>
      <c r="C731" s="26">
        <v>44007.34120022817</v>
      </c>
      <c r="D731" s="26">
        <v>38584.746513927654</v>
      </c>
      <c r="E731" s="26">
        <v>57864.30398744457</v>
      </c>
      <c r="F731" s="27">
        <f t="shared" si="44"/>
        <v>140456.3917016004</v>
      </c>
      <c r="G731" s="26">
        <v>61379.281820463206</v>
      </c>
      <c r="H731" s="26">
        <v>58538.88832461654</v>
      </c>
      <c r="I731" s="26">
        <v>57726.56586983166</v>
      </c>
      <c r="J731" s="27">
        <f t="shared" si="47"/>
        <v>177644.7360149114</v>
      </c>
      <c r="K731" s="26">
        <v>69192.94525200794</v>
      </c>
      <c r="L731" s="26">
        <v>65065.999222575825</v>
      </c>
      <c r="M731" s="26">
        <v>59382.51292445658</v>
      </c>
      <c r="N731" s="27">
        <f t="shared" si="45"/>
        <v>193641.45739904034</v>
      </c>
      <c r="O731" s="26">
        <v>57008.42857060235</v>
      </c>
      <c r="P731" s="26">
        <v>69509.65764767806</v>
      </c>
      <c r="Q731" s="26">
        <v>65601.57526307122</v>
      </c>
      <c r="R731" s="27">
        <f t="shared" si="46"/>
        <v>192119.66148135165</v>
      </c>
    </row>
    <row r="732" spans="1:18" ht="12.75">
      <c r="A732" s="36">
        <v>8704</v>
      </c>
      <c r="B732" s="24" t="s">
        <v>457</v>
      </c>
      <c r="C732" s="26">
        <v>3447.7747970732503</v>
      </c>
      <c r="D732" s="26">
        <v>2535.252106440846</v>
      </c>
      <c r="E732" s="26">
        <v>4035.7363387737473</v>
      </c>
      <c r="F732" s="27">
        <f t="shared" si="44"/>
        <v>10018.763242287843</v>
      </c>
      <c r="G732" s="26">
        <v>3649.131764705325</v>
      </c>
      <c r="H732" s="26">
        <v>3773.800179592911</v>
      </c>
      <c r="I732" s="26">
        <v>3431.19920073758</v>
      </c>
      <c r="J732" s="27">
        <f t="shared" si="47"/>
        <v>10854.131145035815</v>
      </c>
      <c r="K732" s="26">
        <v>4925.390440508808</v>
      </c>
      <c r="L732" s="26">
        <v>4691.499197399697</v>
      </c>
      <c r="M732" s="26">
        <v>4330.86298875284</v>
      </c>
      <c r="N732" s="27">
        <f t="shared" si="45"/>
        <v>13947.752626661346</v>
      </c>
      <c r="O732" s="26">
        <v>4366.71874924963</v>
      </c>
      <c r="P732" s="26">
        <v>6019.7260557948375</v>
      </c>
      <c r="Q732" s="26">
        <v>4214.135612268612</v>
      </c>
      <c r="R732" s="27">
        <f t="shared" si="46"/>
        <v>14600.580417313078</v>
      </c>
    </row>
    <row r="733" spans="1:18" ht="12.75">
      <c r="A733" s="36">
        <v>8705</v>
      </c>
      <c r="B733" s="24" t="s">
        <v>487</v>
      </c>
      <c r="C733" s="26">
        <v>93.18269578858454</v>
      </c>
      <c r="D733" s="26">
        <v>0</v>
      </c>
      <c r="E733" s="26">
        <v>283.09593778661326</v>
      </c>
      <c r="F733" s="27">
        <f t="shared" si="44"/>
        <v>376.2786335751978</v>
      </c>
      <c r="G733" s="26">
        <v>326.167719145902</v>
      </c>
      <c r="H733" s="26">
        <v>93.13569225808591</v>
      </c>
      <c r="I733" s="26">
        <v>80.64539062780426</v>
      </c>
      <c r="J733" s="27">
        <f t="shared" si="47"/>
        <v>499.9488020317922</v>
      </c>
      <c r="K733" s="26">
        <v>315.5770764643889</v>
      </c>
      <c r="L733" s="26">
        <v>517.5708300968098</v>
      </c>
      <c r="M733" s="26">
        <v>192.38762839301086</v>
      </c>
      <c r="N733" s="27">
        <f t="shared" si="45"/>
        <v>1025.5355349542094</v>
      </c>
      <c r="O733" s="26">
        <v>0</v>
      </c>
      <c r="P733" s="26">
        <v>553.9113975737955</v>
      </c>
      <c r="Q733" s="26">
        <v>57.26550636607873</v>
      </c>
      <c r="R733" s="27">
        <f t="shared" si="46"/>
        <v>611.1769039398743</v>
      </c>
    </row>
    <row r="734" spans="1:18" ht="12.75">
      <c r="A734" s="36">
        <v>8707</v>
      </c>
      <c r="B734" s="24" t="s">
        <v>24</v>
      </c>
      <c r="C734" s="26">
        <v>3.795638028678152</v>
      </c>
      <c r="D734" s="26">
        <v>0.6645722571290481</v>
      </c>
      <c r="E734" s="26">
        <v>0</v>
      </c>
      <c r="F734" s="27">
        <f t="shared" si="44"/>
        <v>4.4602102858072</v>
      </c>
      <c r="G734" s="26">
        <v>0</v>
      </c>
      <c r="H734" s="26">
        <v>0</v>
      </c>
      <c r="I734" s="26">
        <v>0</v>
      </c>
      <c r="J734" s="27">
        <f t="shared" si="47"/>
        <v>0</v>
      </c>
      <c r="K734" s="26">
        <v>0</v>
      </c>
      <c r="L734" s="26">
        <v>0</v>
      </c>
      <c r="M734" s="26">
        <v>0</v>
      </c>
      <c r="N734" s="27">
        <f t="shared" si="45"/>
        <v>0</v>
      </c>
      <c r="O734" s="26">
        <v>0</v>
      </c>
      <c r="P734" s="26">
        <v>0</v>
      </c>
      <c r="Q734" s="26">
        <v>0</v>
      </c>
      <c r="R734" s="27">
        <f t="shared" si="46"/>
        <v>0</v>
      </c>
    </row>
    <row r="735" spans="1:18" ht="38.25">
      <c r="A735" s="36">
        <v>8708</v>
      </c>
      <c r="B735" s="24" t="s">
        <v>528</v>
      </c>
      <c r="C735" s="26">
        <v>92.85353758097023</v>
      </c>
      <c r="D735" s="26">
        <v>184.48904892328866</v>
      </c>
      <c r="E735" s="26">
        <v>89.51760101308831</v>
      </c>
      <c r="F735" s="27">
        <f t="shared" si="44"/>
        <v>366.8601875173472</v>
      </c>
      <c r="G735" s="26">
        <v>194.73058972873483</v>
      </c>
      <c r="H735" s="26">
        <v>222.54648853257544</v>
      </c>
      <c r="I735" s="26">
        <v>136.4509424278156</v>
      </c>
      <c r="J735" s="27">
        <f t="shared" si="47"/>
        <v>553.7280206891259</v>
      </c>
      <c r="K735" s="26">
        <v>189.43820502825457</v>
      </c>
      <c r="L735" s="26">
        <v>85.16596701604577</v>
      </c>
      <c r="M735" s="26">
        <v>233.0520794413272</v>
      </c>
      <c r="N735" s="27">
        <f t="shared" si="45"/>
        <v>507.65625148562754</v>
      </c>
      <c r="O735" s="26">
        <v>227.80248033901785</v>
      </c>
      <c r="P735" s="26">
        <v>215.9732825050675</v>
      </c>
      <c r="Q735" s="26">
        <v>301.979429791741</v>
      </c>
      <c r="R735" s="27">
        <f t="shared" si="46"/>
        <v>745.7551926358262</v>
      </c>
    </row>
    <row r="736" spans="1:18" ht="25.5">
      <c r="A736" s="36">
        <v>8709</v>
      </c>
      <c r="B736" s="24" t="s">
        <v>458</v>
      </c>
      <c r="C736" s="26">
        <v>0</v>
      </c>
      <c r="D736" s="26">
        <v>0</v>
      </c>
      <c r="E736" s="26">
        <v>0</v>
      </c>
      <c r="F736" s="27">
        <f t="shared" si="44"/>
        <v>0</v>
      </c>
      <c r="G736" s="26">
        <v>0</v>
      </c>
      <c r="H736" s="26">
        <v>0</v>
      </c>
      <c r="I736" s="26">
        <v>39.36943485371616</v>
      </c>
      <c r="J736" s="27">
        <f t="shared" si="47"/>
        <v>39.36943485371616</v>
      </c>
      <c r="K736" s="26">
        <v>0</v>
      </c>
      <c r="L736" s="26">
        <v>0</v>
      </c>
      <c r="M736" s="26">
        <v>0</v>
      </c>
      <c r="N736" s="27">
        <f t="shared" si="45"/>
        <v>0</v>
      </c>
      <c r="O736" s="26">
        <v>0</v>
      </c>
      <c r="P736" s="26">
        <v>0</v>
      </c>
      <c r="Q736" s="26">
        <v>0</v>
      </c>
      <c r="R736" s="27">
        <f t="shared" si="46"/>
        <v>0</v>
      </c>
    </row>
    <row r="737" spans="1:18" ht="25.5">
      <c r="A737" s="36">
        <v>8711</v>
      </c>
      <c r="B737" s="24" t="s">
        <v>285</v>
      </c>
      <c r="C737" s="26">
        <v>4.799452412293998</v>
      </c>
      <c r="D737" s="26">
        <v>0</v>
      </c>
      <c r="E737" s="26">
        <v>10.69387124111062</v>
      </c>
      <c r="F737" s="27">
        <f t="shared" si="44"/>
        <v>15.493323653404616</v>
      </c>
      <c r="G737" s="26">
        <v>6.2456814869063155</v>
      </c>
      <c r="H737" s="26">
        <v>9.061014640553875</v>
      </c>
      <c r="I737" s="26">
        <v>24.22677884476238</v>
      </c>
      <c r="J737" s="27">
        <f t="shared" si="47"/>
        <v>39.53347497222257</v>
      </c>
      <c r="K737" s="26">
        <v>4.532543663503959</v>
      </c>
      <c r="L737" s="26">
        <v>55.58612546620415</v>
      </c>
      <c r="M737" s="26">
        <v>13.592013533616019</v>
      </c>
      <c r="N737" s="27">
        <f t="shared" si="45"/>
        <v>73.71068266332412</v>
      </c>
      <c r="O737" s="26">
        <v>35.1274709714084</v>
      </c>
      <c r="P737" s="26">
        <v>0.1486237441293621</v>
      </c>
      <c r="Q737" s="26">
        <v>0</v>
      </c>
      <c r="R737" s="27">
        <f t="shared" si="46"/>
        <v>35.27609471553776</v>
      </c>
    </row>
    <row r="738" spans="1:18" ht="25.5">
      <c r="A738" s="36">
        <v>8712</v>
      </c>
      <c r="B738" s="24" t="s">
        <v>135</v>
      </c>
      <c r="C738" s="26">
        <v>0</v>
      </c>
      <c r="D738" s="26">
        <v>0</v>
      </c>
      <c r="E738" s="26">
        <v>0</v>
      </c>
      <c r="F738" s="27">
        <f t="shared" si="44"/>
        <v>0</v>
      </c>
      <c r="G738" s="26">
        <v>0</v>
      </c>
      <c r="H738" s="26">
        <v>0.07000242895312121</v>
      </c>
      <c r="I738" s="26">
        <v>0</v>
      </c>
      <c r="J738" s="27">
        <f t="shared" si="47"/>
        <v>0.07000242895312121</v>
      </c>
      <c r="K738" s="26">
        <v>0</v>
      </c>
      <c r="L738" s="26">
        <v>0.03000060193824114</v>
      </c>
      <c r="M738" s="26">
        <v>0</v>
      </c>
      <c r="N738" s="27">
        <f t="shared" si="45"/>
        <v>0.03000060193824114</v>
      </c>
      <c r="O738" s="26">
        <v>0.13099933937901628</v>
      </c>
      <c r="P738" s="26">
        <v>0</v>
      </c>
      <c r="Q738" s="26">
        <v>0.05</v>
      </c>
      <c r="R738" s="27">
        <f t="shared" si="46"/>
        <v>0.1809993393790163</v>
      </c>
    </row>
    <row r="739" spans="1:18" ht="25.5">
      <c r="A739" s="36">
        <v>8714</v>
      </c>
      <c r="B739" s="24" t="s">
        <v>804</v>
      </c>
      <c r="C739" s="26">
        <v>0</v>
      </c>
      <c r="D739" s="26">
        <v>0</v>
      </c>
      <c r="E739" s="26">
        <v>0</v>
      </c>
      <c r="F739" s="27">
        <f t="shared" si="44"/>
        <v>0</v>
      </c>
      <c r="G739" s="26">
        <v>0</v>
      </c>
      <c r="H739" s="26">
        <v>0</v>
      </c>
      <c r="I739" s="26">
        <v>0</v>
      </c>
      <c r="J739" s="27">
        <f t="shared" si="47"/>
        <v>0</v>
      </c>
      <c r="K739" s="26">
        <v>0</v>
      </c>
      <c r="L739" s="26">
        <v>0</v>
      </c>
      <c r="M739" s="26">
        <v>0</v>
      </c>
      <c r="N739" s="27">
        <f t="shared" si="45"/>
        <v>0</v>
      </c>
      <c r="O739" s="26">
        <v>0.04086663862010939</v>
      </c>
      <c r="P739" s="26">
        <v>0</v>
      </c>
      <c r="Q739" s="26">
        <v>0</v>
      </c>
      <c r="R739" s="27">
        <f t="shared" si="46"/>
        <v>0.04086663862010939</v>
      </c>
    </row>
    <row r="740" spans="1:18" ht="12.75">
      <c r="A740" s="36">
        <v>8715</v>
      </c>
      <c r="B740" s="24" t="s">
        <v>129</v>
      </c>
      <c r="C740" s="26">
        <v>0.029981411524854583</v>
      </c>
      <c r="D740" s="26">
        <v>0</v>
      </c>
      <c r="E740" s="26">
        <v>0</v>
      </c>
      <c r="F740" s="27">
        <f t="shared" si="44"/>
        <v>0.029981411524854583</v>
      </c>
      <c r="G740" s="26">
        <v>0</v>
      </c>
      <c r="H740" s="26">
        <v>0</v>
      </c>
      <c r="I740" s="26">
        <v>0</v>
      </c>
      <c r="J740" s="27">
        <f t="shared" si="47"/>
        <v>0</v>
      </c>
      <c r="K740" s="26">
        <v>0</v>
      </c>
      <c r="L740" s="26">
        <v>0.10999759239195861</v>
      </c>
      <c r="M740" s="26">
        <v>0</v>
      </c>
      <c r="N740" s="27">
        <f t="shared" si="45"/>
        <v>0.10999759239195861</v>
      </c>
      <c r="O740" s="26">
        <v>0</v>
      </c>
      <c r="P740" s="26">
        <v>0</v>
      </c>
      <c r="Q740" s="26">
        <v>0</v>
      </c>
      <c r="R740" s="27">
        <f t="shared" si="46"/>
        <v>0</v>
      </c>
    </row>
    <row r="741" spans="1:18" ht="25.5">
      <c r="A741" s="36">
        <v>8716</v>
      </c>
      <c r="B741" s="24" t="s">
        <v>282</v>
      </c>
      <c r="C741" s="26">
        <v>84.10735686624739</v>
      </c>
      <c r="D741" s="26">
        <v>134.7848814102565</v>
      </c>
      <c r="E741" s="26">
        <v>129.32096515616576</v>
      </c>
      <c r="F741" s="27">
        <f t="shared" si="44"/>
        <v>348.2132034326696</v>
      </c>
      <c r="G741" s="26">
        <v>102.2814709842169</v>
      </c>
      <c r="H741" s="26">
        <v>139.4833638133836</v>
      </c>
      <c r="I741" s="26">
        <v>87.21584962504438</v>
      </c>
      <c r="J741" s="27">
        <f t="shared" si="47"/>
        <v>328.98068442264486</v>
      </c>
      <c r="K741" s="26">
        <v>191.32201466225501</v>
      </c>
      <c r="L741" s="26">
        <v>333.08183848549265</v>
      </c>
      <c r="M741" s="26">
        <v>27.872774084680717</v>
      </c>
      <c r="N741" s="27">
        <f t="shared" si="45"/>
        <v>552.2766272324284</v>
      </c>
      <c r="O741" s="26">
        <v>80.71103096656125</v>
      </c>
      <c r="P741" s="26">
        <v>100.38292089987392</v>
      </c>
      <c r="Q741" s="26">
        <v>31.711962143987</v>
      </c>
      <c r="R741" s="27">
        <f t="shared" si="46"/>
        <v>212.80591401042219</v>
      </c>
    </row>
    <row r="742" spans="1:18" ht="12.75">
      <c r="A742" s="36">
        <v>8802</v>
      </c>
      <c r="B742" s="24" t="s">
        <v>779</v>
      </c>
      <c r="C742" s="26">
        <v>0</v>
      </c>
      <c r="D742" s="26">
        <v>0</v>
      </c>
      <c r="E742" s="26">
        <v>0</v>
      </c>
      <c r="F742" s="27">
        <f t="shared" si="44"/>
        <v>0</v>
      </c>
      <c r="G742" s="26">
        <v>0</v>
      </c>
      <c r="H742" s="26">
        <v>0</v>
      </c>
      <c r="I742" s="26">
        <v>0</v>
      </c>
      <c r="J742" s="27">
        <f t="shared" si="47"/>
        <v>0</v>
      </c>
      <c r="K742" s="26">
        <v>0</v>
      </c>
      <c r="L742" s="26">
        <v>4.5</v>
      </c>
      <c r="M742" s="26">
        <v>0</v>
      </c>
      <c r="N742" s="27">
        <f t="shared" si="45"/>
        <v>4.5</v>
      </c>
      <c r="O742" s="26">
        <v>0</v>
      </c>
      <c r="P742" s="26">
        <v>0</v>
      </c>
      <c r="Q742" s="26">
        <v>0</v>
      </c>
      <c r="R742" s="27">
        <f t="shared" si="46"/>
        <v>0</v>
      </c>
    </row>
    <row r="743" spans="1:18" ht="12.75">
      <c r="A743" s="36">
        <v>8803</v>
      </c>
      <c r="B743" s="24" t="s">
        <v>460</v>
      </c>
      <c r="C743" s="26">
        <v>983.4969998792709</v>
      </c>
      <c r="D743" s="26">
        <v>936.3780018110474</v>
      </c>
      <c r="E743" s="26">
        <v>169.55999879278085</v>
      </c>
      <c r="F743" s="27">
        <f t="shared" si="44"/>
        <v>2089.435000483099</v>
      </c>
      <c r="G743" s="26">
        <v>0.1140002422187235</v>
      </c>
      <c r="H743" s="26">
        <v>836.2059975520241</v>
      </c>
      <c r="I743" s="26">
        <v>24.1</v>
      </c>
      <c r="J743" s="27">
        <f t="shared" si="47"/>
        <v>860.4199977942428</v>
      </c>
      <c r="K743" s="26">
        <v>2</v>
      </c>
      <c r="L743" s="26">
        <v>0</v>
      </c>
      <c r="M743" s="26">
        <v>1.172998193859121</v>
      </c>
      <c r="N743" s="27">
        <f t="shared" si="45"/>
        <v>3.172998193859121</v>
      </c>
      <c r="O743" s="26">
        <v>0</v>
      </c>
      <c r="P743" s="26">
        <v>0</v>
      </c>
      <c r="Q743" s="26">
        <v>47.4</v>
      </c>
      <c r="R743" s="27">
        <f t="shared" si="46"/>
        <v>47.4</v>
      </c>
    </row>
    <row r="744" spans="1:18" ht="25.5">
      <c r="A744" s="36">
        <v>8804</v>
      </c>
      <c r="B744" s="24" t="s">
        <v>387</v>
      </c>
      <c r="C744" s="26">
        <v>0</v>
      </c>
      <c r="D744" s="26">
        <v>0</v>
      </c>
      <c r="E744" s="26">
        <v>0</v>
      </c>
      <c r="F744" s="27">
        <f t="shared" si="44"/>
        <v>0</v>
      </c>
      <c r="G744" s="26">
        <v>0</v>
      </c>
      <c r="H744" s="26">
        <v>203.94</v>
      </c>
      <c r="I744" s="26">
        <v>0</v>
      </c>
      <c r="J744" s="27">
        <f t="shared" si="47"/>
        <v>203.94</v>
      </c>
      <c r="K744" s="26">
        <v>0</v>
      </c>
      <c r="L744" s="26">
        <v>0</v>
      </c>
      <c r="M744" s="26">
        <v>0</v>
      </c>
      <c r="N744" s="27">
        <f t="shared" si="45"/>
        <v>0</v>
      </c>
      <c r="O744" s="26">
        <v>0</v>
      </c>
      <c r="P744" s="26">
        <v>0</v>
      </c>
      <c r="Q744" s="26">
        <v>64</v>
      </c>
      <c r="R744" s="27">
        <f t="shared" si="46"/>
        <v>64</v>
      </c>
    </row>
    <row r="745" spans="1:18" ht="25.5">
      <c r="A745" s="36">
        <v>8901</v>
      </c>
      <c r="B745" s="24" t="s">
        <v>96</v>
      </c>
      <c r="C745" s="26">
        <v>0</v>
      </c>
      <c r="D745" s="26">
        <v>301.1402678894654</v>
      </c>
      <c r="E745" s="26">
        <v>0</v>
      </c>
      <c r="F745" s="27">
        <f t="shared" si="44"/>
        <v>301.1402678894654</v>
      </c>
      <c r="G745" s="26">
        <v>0</v>
      </c>
      <c r="H745" s="26">
        <v>0</v>
      </c>
      <c r="I745" s="26">
        <v>0</v>
      </c>
      <c r="J745" s="27">
        <f t="shared" si="47"/>
        <v>0</v>
      </c>
      <c r="K745" s="26">
        <v>0</v>
      </c>
      <c r="L745" s="26">
        <v>0</v>
      </c>
      <c r="M745" s="26">
        <v>0</v>
      </c>
      <c r="N745" s="27">
        <f t="shared" si="45"/>
        <v>0</v>
      </c>
      <c r="O745" s="26">
        <v>0</v>
      </c>
      <c r="P745" s="26">
        <v>0</v>
      </c>
      <c r="Q745" s="26">
        <v>0</v>
      </c>
      <c r="R745" s="27">
        <f t="shared" si="46"/>
        <v>0</v>
      </c>
    </row>
    <row r="746" spans="1:18" ht="25.5">
      <c r="A746" s="36">
        <v>8903</v>
      </c>
      <c r="B746" s="24" t="s">
        <v>163</v>
      </c>
      <c r="C746" s="26">
        <v>0</v>
      </c>
      <c r="D746" s="26">
        <v>0</v>
      </c>
      <c r="E746" s="26">
        <v>0</v>
      </c>
      <c r="F746" s="27">
        <f t="shared" si="44"/>
        <v>0</v>
      </c>
      <c r="G746" s="26">
        <v>1.7533252720677142</v>
      </c>
      <c r="H746" s="26">
        <v>0</v>
      </c>
      <c r="I746" s="26">
        <v>0</v>
      </c>
      <c r="J746" s="27">
        <f t="shared" si="47"/>
        <v>1.7533252720677142</v>
      </c>
      <c r="K746" s="26">
        <v>0</v>
      </c>
      <c r="L746" s="26">
        <v>0</v>
      </c>
      <c r="M746" s="26">
        <v>0</v>
      </c>
      <c r="N746" s="27">
        <f t="shared" si="45"/>
        <v>0</v>
      </c>
      <c r="O746" s="26">
        <v>0</v>
      </c>
      <c r="P746" s="26">
        <v>5.793854392657052</v>
      </c>
      <c r="Q746" s="26">
        <v>0</v>
      </c>
      <c r="R746" s="27">
        <f t="shared" si="46"/>
        <v>5.793854392657052</v>
      </c>
    </row>
    <row r="747" spans="1:18" ht="25.5">
      <c r="A747" s="36">
        <v>8905</v>
      </c>
      <c r="B747" s="24" t="s">
        <v>619</v>
      </c>
      <c r="C747" s="26">
        <v>0</v>
      </c>
      <c r="D747" s="26">
        <v>0</v>
      </c>
      <c r="E747" s="26">
        <v>0</v>
      </c>
      <c r="F747" s="27">
        <f t="shared" si="44"/>
        <v>0</v>
      </c>
      <c r="G747" s="26">
        <v>0</v>
      </c>
      <c r="H747" s="26">
        <v>46.21100244498778</v>
      </c>
      <c r="I747" s="26">
        <v>0</v>
      </c>
      <c r="J747" s="27">
        <f t="shared" si="47"/>
        <v>46.21100244498778</v>
      </c>
      <c r="K747" s="26">
        <v>0</v>
      </c>
      <c r="L747" s="26">
        <v>0</v>
      </c>
      <c r="M747" s="26">
        <v>0</v>
      </c>
      <c r="N747" s="27">
        <f t="shared" si="45"/>
        <v>0</v>
      </c>
      <c r="O747" s="26">
        <v>0</v>
      </c>
      <c r="P747" s="26">
        <v>0</v>
      </c>
      <c r="Q747" s="26">
        <v>0</v>
      </c>
      <c r="R747" s="27">
        <f t="shared" si="46"/>
        <v>0</v>
      </c>
    </row>
    <row r="748" spans="1:18" ht="12.75">
      <c r="A748" s="36">
        <v>8907</v>
      </c>
      <c r="B748" s="24" t="s">
        <v>500</v>
      </c>
      <c r="C748" s="26">
        <v>0</v>
      </c>
      <c r="D748" s="26">
        <v>0</v>
      </c>
      <c r="E748" s="26">
        <v>0</v>
      </c>
      <c r="F748" s="27">
        <f t="shared" si="44"/>
        <v>0</v>
      </c>
      <c r="G748" s="26">
        <v>295.7259310761789</v>
      </c>
      <c r="H748" s="26">
        <v>9.4</v>
      </c>
      <c r="I748" s="26">
        <v>0</v>
      </c>
      <c r="J748" s="27">
        <f t="shared" si="47"/>
        <v>305.12593107617886</v>
      </c>
      <c r="K748" s="26">
        <v>0</v>
      </c>
      <c r="L748" s="26">
        <v>0</v>
      </c>
      <c r="M748" s="26">
        <v>0</v>
      </c>
      <c r="N748" s="27">
        <f t="shared" si="45"/>
        <v>0</v>
      </c>
      <c r="O748" s="26">
        <v>0</v>
      </c>
      <c r="P748" s="26">
        <v>0</v>
      </c>
      <c r="Q748" s="26">
        <v>0</v>
      </c>
      <c r="R748" s="27">
        <f t="shared" si="46"/>
        <v>0</v>
      </c>
    </row>
    <row r="749" spans="1:18" ht="25.5">
      <c r="A749" s="36">
        <v>9001</v>
      </c>
      <c r="B749" s="24" t="s">
        <v>805</v>
      </c>
      <c r="C749" s="26">
        <v>0</v>
      </c>
      <c r="D749" s="26">
        <v>0</v>
      </c>
      <c r="E749" s="26">
        <v>0</v>
      </c>
      <c r="F749" s="27">
        <f t="shared" si="44"/>
        <v>0</v>
      </c>
      <c r="G749" s="26">
        <v>0</v>
      </c>
      <c r="H749" s="26">
        <v>0</v>
      </c>
      <c r="I749" s="26">
        <v>0</v>
      </c>
      <c r="J749" s="27">
        <f t="shared" si="47"/>
        <v>0</v>
      </c>
      <c r="K749" s="26">
        <v>0</v>
      </c>
      <c r="L749" s="26">
        <v>0</v>
      </c>
      <c r="M749" s="26">
        <v>0</v>
      </c>
      <c r="N749" s="27">
        <f t="shared" si="45"/>
        <v>0</v>
      </c>
      <c r="O749" s="26">
        <v>2.1</v>
      </c>
      <c r="P749" s="26">
        <v>3.9411555344643494</v>
      </c>
      <c r="Q749" s="26">
        <v>0</v>
      </c>
      <c r="R749" s="27">
        <f t="shared" si="46"/>
        <v>6.04115553446435</v>
      </c>
    </row>
    <row r="750" spans="1:18" ht="12.75">
      <c r="A750" s="36">
        <v>9002</v>
      </c>
      <c r="B750" s="24" t="s">
        <v>376</v>
      </c>
      <c r="C750" s="26">
        <v>0</v>
      </c>
      <c r="D750" s="26">
        <v>0.018158228230040437</v>
      </c>
      <c r="E750" s="26">
        <v>528.6997168162923</v>
      </c>
      <c r="F750" s="27">
        <f t="shared" si="44"/>
        <v>528.7178750445223</v>
      </c>
      <c r="G750" s="26">
        <v>64.00904290829642</v>
      </c>
      <c r="H750" s="26">
        <v>5.613001830384381</v>
      </c>
      <c r="I750" s="26">
        <v>17.147999217426566</v>
      </c>
      <c r="J750" s="27">
        <f t="shared" si="47"/>
        <v>86.77004395610737</v>
      </c>
      <c r="K750" s="26">
        <v>0</v>
      </c>
      <c r="L750" s="26">
        <v>0.39141119074866004</v>
      </c>
      <c r="M750" s="26">
        <v>1.5967307692307693</v>
      </c>
      <c r="N750" s="27">
        <f t="shared" si="45"/>
        <v>1.9881419599794294</v>
      </c>
      <c r="O750" s="26">
        <v>11.18616915094925</v>
      </c>
      <c r="P750" s="26">
        <v>1.658</v>
      </c>
      <c r="Q750" s="26">
        <v>0</v>
      </c>
      <c r="R750" s="27">
        <f t="shared" si="46"/>
        <v>12.844169150949249</v>
      </c>
    </row>
    <row r="751" spans="1:18" ht="25.5">
      <c r="A751" s="36">
        <v>9003</v>
      </c>
      <c r="B751" s="24" t="s">
        <v>85</v>
      </c>
      <c r="C751" s="26">
        <v>0</v>
      </c>
      <c r="D751" s="26">
        <v>0</v>
      </c>
      <c r="E751" s="26">
        <v>0</v>
      </c>
      <c r="F751" s="27">
        <f t="shared" si="44"/>
        <v>0</v>
      </c>
      <c r="G751" s="26">
        <v>0</v>
      </c>
      <c r="H751" s="26">
        <v>4.434712559502011</v>
      </c>
      <c r="I751" s="26">
        <v>0</v>
      </c>
      <c r="J751" s="27">
        <f t="shared" si="47"/>
        <v>4.434712559502011</v>
      </c>
      <c r="K751" s="26">
        <v>27.25559647102492</v>
      </c>
      <c r="L751" s="26">
        <v>11.690361445783132</v>
      </c>
      <c r="M751" s="26">
        <v>0</v>
      </c>
      <c r="N751" s="27">
        <f t="shared" si="45"/>
        <v>38.945957916808055</v>
      </c>
      <c r="O751" s="26">
        <v>11.25</v>
      </c>
      <c r="P751" s="26">
        <v>12.996096215446672</v>
      </c>
      <c r="Q751" s="26">
        <v>0.7277267574358675</v>
      </c>
      <c r="R751" s="27">
        <f t="shared" si="46"/>
        <v>24.973822972882537</v>
      </c>
    </row>
    <row r="752" spans="1:18" ht="25.5">
      <c r="A752" s="36">
        <v>9004</v>
      </c>
      <c r="B752" s="24" t="s">
        <v>433</v>
      </c>
      <c r="C752" s="26">
        <v>2.232418907478484</v>
      </c>
      <c r="D752" s="26">
        <v>4.321191453404153</v>
      </c>
      <c r="E752" s="26">
        <v>6.94521539886698</v>
      </c>
      <c r="F752" s="27">
        <f t="shared" si="44"/>
        <v>13.498825759749616</v>
      </c>
      <c r="G752" s="26">
        <v>30.97803007023553</v>
      </c>
      <c r="H752" s="26">
        <v>34.74818099968043</v>
      </c>
      <c r="I752" s="26">
        <v>10.086976083708976</v>
      </c>
      <c r="J752" s="27">
        <f t="shared" si="47"/>
        <v>75.81318715362494</v>
      </c>
      <c r="K752" s="26">
        <v>9.189897209403558</v>
      </c>
      <c r="L752" s="26">
        <v>14.343560407946164</v>
      </c>
      <c r="M752" s="26">
        <v>8.156349861076684</v>
      </c>
      <c r="N752" s="27">
        <f t="shared" si="45"/>
        <v>31.689807478426406</v>
      </c>
      <c r="O752" s="26">
        <v>0.44600097232976854</v>
      </c>
      <c r="P752" s="26">
        <v>7.074553731166213</v>
      </c>
      <c r="Q752" s="26">
        <v>4.7843309114970385</v>
      </c>
      <c r="R752" s="27">
        <f t="shared" si="46"/>
        <v>12.304885614993019</v>
      </c>
    </row>
    <row r="753" spans="1:18" ht="25.5">
      <c r="A753" s="36">
        <v>9005</v>
      </c>
      <c r="B753" s="24" t="s">
        <v>839</v>
      </c>
      <c r="C753" s="26">
        <v>0</v>
      </c>
      <c r="D753" s="26">
        <v>0</v>
      </c>
      <c r="E753" s="26">
        <v>0</v>
      </c>
      <c r="F753" s="27">
        <f t="shared" si="44"/>
        <v>0</v>
      </c>
      <c r="G753" s="26">
        <v>0</v>
      </c>
      <c r="H753" s="26">
        <v>0</v>
      </c>
      <c r="I753" s="26">
        <v>0</v>
      </c>
      <c r="J753" s="27">
        <f t="shared" si="47"/>
        <v>0</v>
      </c>
      <c r="K753" s="26">
        <v>0</v>
      </c>
      <c r="L753" s="26">
        <v>0</v>
      </c>
      <c r="M753" s="26">
        <v>0</v>
      </c>
      <c r="N753" s="27">
        <f t="shared" si="45"/>
        <v>0</v>
      </c>
      <c r="O753" s="26">
        <v>0</v>
      </c>
      <c r="P753" s="26">
        <v>0</v>
      </c>
      <c r="Q753" s="26">
        <v>0.345427279218119</v>
      </c>
      <c r="R753" s="27">
        <f t="shared" si="46"/>
        <v>0.345427279218119</v>
      </c>
    </row>
    <row r="754" spans="1:18" ht="25.5">
      <c r="A754" s="36">
        <v>9006</v>
      </c>
      <c r="B754" s="24" t="s">
        <v>560</v>
      </c>
      <c r="C754" s="26">
        <v>0</v>
      </c>
      <c r="D754" s="26">
        <v>15.03800181104739</v>
      </c>
      <c r="E754" s="26">
        <v>0.73812176217674</v>
      </c>
      <c r="F754" s="27">
        <f t="shared" si="44"/>
        <v>15.77612357322413</v>
      </c>
      <c r="G754" s="26">
        <v>0</v>
      </c>
      <c r="H754" s="26">
        <v>0</v>
      </c>
      <c r="I754" s="26">
        <v>0</v>
      </c>
      <c r="J754" s="27">
        <f t="shared" si="47"/>
        <v>0</v>
      </c>
      <c r="K754" s="26">
        <v>0</v>
      </c>
      <c r="L754" s="26">
        <v>0</v>
      </c>
      <c r="M754" s="26">
        <v>0</v>
      </c>
      <c r="N754" s="27">
        <f t="shared" si="45"/>
        <v>0</v>
      </c>
      <c r="O754" s="26">
        <v>0.021001741637138915</v>
      </c>
      <c r="P754" s="26">
        <v>3.73</v>
      </c>
      <c r="Q754" s="26">
        <v>0</v>
      </c>
      <c r="R754" s="27">
        <f t="shared" si="46"/>
        <v>3.751001741637139</v>
      </c>
    </row>
    <row r="755" spans="1:18" ht="12.75">
      <c r="A755" s="36">
        <v>9007</v>
      </c>
      <c r="B755" s="24" t="s">
        <v>780</v>
      </c>
      <c r="C755" s="26">
        <v>0</v>
      </c>
      <c r="D755" s="26">
        <v>0</v>
      </c>
      <c r="E755" s="26">
        <v>0</v>
      </c>
      <c r="F755" s="27">
        <f t="shared" si="44"/>
        <v>0</v>
      </c>
      <c r="G755" s="26">
        <v>0</v>
      </c>
      <c r="H755" s="26">
        <v>0</v>
      </c>
      <c r="I755" s="26">
        <v>0</v>
      </c>
      <c r="J755" s="27">
        <f t="shared" si="47"/>
        <v>0</v>
      </c>
      <c r="K755" s="26">
        <v>0</v>
      </c>
      <c r="L755" s="26">
        <v>0</v>
      </c>
      <c r="M755" s="26">
        <v>2.1396520587527084</v>
      </c>
      <c r="N755" s="27">
        <f t="shared" si="45"/>
        <v>2.1396520587527084</v>
      </c>
      <c r="O755" s="26">
        <v>0</v>
      </c>
      <c r="P755" s="26">
        <v>7.8300000000000045</v>
      </c>
      <c r="Q755" s="26">
        <v>0</v>
      </c>
      <c r="R755" s="27">
        <f t="shared" si="46"/>
        <v>7.8300000000000045</v>
      </c>
    </row>
    <row r="756" spans="1:18" ht="25.5">
      <c r="A756" s="36">
        <v>9010</v>
      </c>
      <c r="B756" s="24" t="s">
        <v>42</v>
      </c>
      <c r="C756" s="26">
        <v>0</v>
      </c>
      <c r="D756" s="26">
        <v>0.1796813710699415</v>
      </c>
      <c r="E756" s="26">
        <v>48.325152301103806</v>
      </c>
      <c r="F756" s="27">
        <f t="shared" si="44"/>
        <v>48.504833672173746</v>
      </c>
      <c r="G756" s="26">
        <v>0</v>
      </c>
      <c r="H756" s="26">
        <v>0</v>
      </c>
      <c r="I756" s="26">
        <v>0</v>
      </c>
      <c r="J756" s="27">
        <f t="shared" si="47"/>
        <v>0</v>
      </c>
      <c r="K756" s="26">
        <v>0</v>
      </c>
      <c r="L756" s="26">
        <v>0</v>
      </c>
      <c r="M756" s="26">
        <v>0</v>
      </c>
      <c r="N756" s="27">
        <f t="shared" si="45"/>
        <v>0</v>
      </c>
      <c r="O756" s="26">
        <v>0</v>
      </c>
      <c r="P756" s="26">
        <v>0</v>
      </c>
      <c r="Q756" s="26">
        <v>0</v>
      </c>
      <c r="R756" s="27">
        <f t="shared" si="46"/>
        <v>0</v>
      </c>
    </row>
    <row r="757" spans="1:18" ht="12.75">
      <c r="A757" s="36">
        <v>9013</v>
      </c>
      <c r="B757" s="24" t="s">
        <v>293</v>
      </c>
      <c r="C757" s="26">
        <v>0</v>
      </c>
      <c r="D757" s="26">
        <v>0.1865487900549152</v>
      </c>
      <c r="E757" s="26">
        <v>0</v>
      </c>
      <c r="F757" s="27">
        <f t="shared" si="44"/>
        <v>0.1865487900549152</v>
      </c>
      <c r="G757" s="26">
        <v>0</v>
      </c>
      <c r="H757" s="26">
        <v>16.63215177538218</v>
      </c>
      <c r="I757" s="26">
        <v>0</v>
      </c>
      <c r="J757" s="27">
        <f t="shared" si="47"/>
        <v>16.63215177538218</v>
      </c>
      <c r="K757" s="26">
        <v>0</v>
      </c>
      <c r="L757" s="26">
        <v>0</v>
      </c>
      <c r="M757" s="26">
        <v>0</v>
      </c>
      <c r="N757" s="27">
        <f t="shared" si="45"/>
        <v>0</v>
      </c>
      <c r="O757" s="26">
        <v>6.303000781766792</v>
      </c>
      <c r="P757" s="26">
        <v>0</v>
      </c>
      <c r="Q757" s="26">
        <v>0</v>
      </c>
      <c r="R757" s="27">
        <f t="shared" si="46"/>
        <v>6.303000781766792</v>
      </c>
    </row>
    <row r="758" spans="1:18" ht="25.5">
      <c r="A758" s="36">
        <v>9014</v>
      </c>
      <c r="B758" s="24" t="s">
        <v>189</v>
      </c>
      <c r="C758" s="26">
        <v>10.574996981769889</v>
      </c>
      <c r="D758" s="26">
        <v>18.79800181104739</v>
      </c>
      <c r="E758" s="26">
        <v>0.42905344339338425</v>
      </c>
      <c r="F758" s="27">
        <f t="shared" si="44"/>
        <v>29.802052236210663</v>
      </c>
      <c r="G758" s="26">
        <v>0</v>
      </c>
      <c r="H758" s="26">
        <v>0.3551856177750815</v>
      </c>
      <c r="I758" s="26">
        <v>1.3109187749667115</v>
      </c>
      <c r="J758" s="27">
        <f t="shared" si="47"/>
        <v>1.6661043927417931</v>
      </c>
      <c r="K758" s="26">
        <v>0</v>
      </c>
      <c r="L758" s="26">
        <v>62.1</v>
      </c>
      <c r="M758" s="26">
        <v>0</v>
      </c>
      <c r="N758" s="27">
        <f t="shared" si="45"/>
        <v>62.1</v>
      </c>
      <c r="O758" s="26">
        <v>4.7</v>
      </c>
      <c r="P758" s="26">
        <v>21.931</v>
      </c>
      <c r="Q758" s="26">
        <v>16.73101332667098</v>
      </c>
      <c r="R758" s="27">
        <f t="shared" si="46"/>
        <v>43.362013326670976</v>
      </c>
    </row>
    <row r="759" spans="1:18" ht="38.25">
      <c r="A759" s="36">
        <v>9015</v>
      </c>
      <c r="B759" s="24" t="s">
        <v>689</v>
      </c>
      <c r="C759" s="26">
        <v>210.77112768124135</v>
      </c>
      <c r="D759" s="26">
        <v>33.271816094731754</v>
      </c>
      <c r="E759" s="26">
        <v>348.3596021474506</v>
      </c>
      <c r="F759" s="27">
        <f t="shared" si="44"/>
        <v>592.4025459234236</v>
      </c>
      <c r="G759" s="26">
        <v>0</v>
      </c>
      <c r="H759" s="26">
        <v>0</v>
      </c>
      <c r="I759" s="26">
        <v>73.62829436426283</v>
      </c>
      <c r="J759" s="27">
        <f t="shared" si="47"/>
        <v>73.62829436426283</v>
      </c>
      <c r="K759" s="26">
        <v>0</v>
      </c>
      <c r="L759" s="26">
        <v>0</v>
      </c>
      <c r="M759" s="26">
        <v>0</v>
      </c>
      <c r="N759" s="27">
        <f t="shared" si="45"/>
        <v>0</v>
      </c>
      <c r="O759" s="26">
        <v>19.066155506131274</v>
      </c>
      <c r="P759" s="26">
        <v>41.076</v>
      </c>
      <c r="Q759" s="26">
        <v>186.80325000000002</v>
      </c>
      <c r="R759" s="27">
        <f t="shared" si="46"/>
        <v>246.9454055061313</v>
      </c>
    </row>
    <row r="760" spans="1:18" ht="25.5">
      <c r="A760" s="36">
        <v>9017</v>
      </c>
      <c r="B760" s="24" t="s">
        <v>167</v>
      </c>
      <c r="C760" s="26">
        <v>11.575960727623176</v>
      </c>
      <c r="D760" s="26">
        <v>2.6322597336482323</v>
      </c>
      <c r="E760" s="26">
        <v>0</v>
      </c>
      <c r="F760" s="27">
        <f t="shared" si="44"/>
        <v>14.20822046127141</v>
      </c>
      <c r="G760" s="26">
        <v>2.949521462806838</v>
      </c>
      <c r="H760" s="26">
        <v>0.18553753960761665</v>
      </c>
      <c r="I760" s="26">
        <v>0.297177203928076</v>
      </c>
      <c r="J760" s="27">
        <f t="shared" si="47"/>
        <v>3.4322362063425302</v>
      </c>
      <c r="K760" s="26">
        <v>0.16211280748879542</v>
      </c>
      <c r="L760" s="26">
        <v>1.1394125436378957</v>
      </c>
      <c r="M760" s="26">
        <v>1.7881155694577384</v>
      </c>
      <c r="N760" s="27">
        <f t="shared" si="45"/>
        <v>3.0896409205844293</v>
      </c>
      <c r="O760" s="26">
        <v>0.2279980756509712</v>
      </c>
      <c r="P760" s="26">
        <v>0.04177366986609788</v>
      </c>
      <c r="Q760" s="26">
        <v>0.3627652942544777</v>
      </c>
      <c r="R760" s="27">
        <f t="shared" si="46"/>
        <v>0.6325370397715467</v>
      </c>
    </row>
    <row r="761" spans="1:18" ht="25.5">
      <c r="A761" s="36">
        <v>9018</v>
      </c>
      <c r="B761" s="24" t="s">
        <v>690</v>
      </c>
      <c r="C761" s="26">
        <v>99.15508104870588</v>
      </c>
      <c r="D761" s="26">
        <v>70.83945341439937</v>
      </c>
      <c r="E761" s="26">
        <v>102.96279745311273</v>
      </c>
      <c r="F761" s="27">
        <f t="shared" si="44"/>
        <v>272.957331916218</v>
      </c>
      <c r="G761" s="26">
        <v>1269.3377492598277</v>
      </c>
      <c r="H761" s="26">
        <v>127.90125972136495</v>
      </c>
      <c r="I761" s="26">
        <v>24.379247164335048</v>
      </c>
      <c r="J761" s="27">
        <f t="shared" si="47"/>
        <v>1421.6182561455278</v>
      </c>
      <c r="K761" s="26">
        <v>41.973065488143654</v>
      </c>
      <c r="L761" s="26">
        <v>61.284684821494444</v>
      </c>
      <c r="M761" s="26">
        <v>308.29204989049674</v>
      </c>
      <c r="N761" s="27">
        <f t="shared" si="45"/>
        <v>411.5498002001348</v>
      </c>
      <c r="O761" s="26">
        <v>68.18664419636613</v>
      </c>
      <c r="P761" s="26">
        <v>126.63664529527892</v>
      </c>
      <c r="Q761" s="26">
        <v>63.140662556171456</v>
      </c>
      <c r="R761" s="27">
        <f t="shared" si="46"/>
        <v>257.9639520478165</v>
      </c>
    </row>
    <row r="762" spans="1:18" ht="25.5">
      <c r="A762" s="36">
        <v>9019</v>
      </c>
      <c r="B762" s="24" t="s">
        <v>47</v>
      </c>
      <c r="C762" s="26">
        <v>0.479544189344291</v>
      </c>
      <c r="D762" s="26">
        <v>0.021354827024089848</v>
      </c>
      <c r="E762" s="26">
        <v>1.727103275565215</v>
      </c>
      <c r="F762" s="27">
        <f t="shared" si="44"/>
        <v>2.2280022919335956</v>
      </c>
      <c r="G762" s="26">
        <v>0.01676318011822898</v>
      </c>
      <c r="H762" s="26">
        <v>5.921570657109037</v>
      </c>
      <c r="I762" s="26">
        <v>2.493800270173297</v>
      </c>
      <c r="J762" s="27">
        <f t="shared" si="47"/>
        <v>8.432134107400563</v>
      </c>
      <c r="K762" s="26">
        <v>5.2291724219678954</v>
      </c>
      <c r="L762" s="26">
        <v>0.9352394420145093</v>
      </c>
      <c r="M762" s="26">
        <v>14.698515282461134</v>
      </c>
      <c r="N762" s="27">
        <f t="shared" si="45"/>
        <v>20.86292714644354</v>
      </c>
      <c r="O762" s="26">
        <v>1.2728428373744056</v>
      </c>
      <c r="P762" s="26">
        <v>0</v>
      </c>
      <c r="Q762" s="26">
        <v>0</v>
      </c>
      <c r="R762" s="27">
        <f t="shared" si="46"/>
        <v>1.2728428373744056</v>
      </c>
    </row>
    <row r="763" spans="1:18" ht="12.75">
      <c r="A763" s="36">
        <v>9020</v>
      </c>
      <c r="B763" s="24" t="s">
        <v>51</v>
      </c>
      <c r="C763" s="26">
        <v>57.753000120729205</v>
      </c>
      <c r="D763" s="26">
        <v>0</v>
      </c>
      <c r="E763" s="26">
        <v>0.28349122066010984</v>
      </c>
      <c r="F763" s="27">
        <f t="shared" si="44"/>
        <v>58.036491341389315</v>
      </c>
      <c r="G763" s="26">
        <v>0</v>
      </c>
      <c r="H763" s="26">
        <v>1.6985506867923605</v>
      </c>
      <c r="I763" s="26">
        <v>1.7582609077362354</v>
      </c>
      <c r="J763" s="27">
        <f t="shared" si="47"/>
        <v>3.456811594528596</v>
      </c>
      <c r="K763" s="26">
        <v>0</v>
      </c>
      <c r="L763" s="26">
        <v>0</v>
      </c>
      <c r="M763" s="26">
        <v>0</v>
      </c>
      <c r="N763" s="27">
        <f t="shared" si="45"/>
        <v>0</v>
      </c>
      <c r="O763" s="26">
        <v>28.197</v>
      </c>
      <c r="P763" s="26">
        <v>2.8</v>
      </c>
      <c r="Q763" s="26">
        <v>0.02</v>
      </c>
      <c r="R763" s="27">
        <f t="shared" si="46"/>
        <v>31.017</v>
      </c>
    </row>
    <row r="764" spans="1:18" ht="25.5">
      <c r="A764" s="36">
        <v>9021</v>
      </c>
      <c r="B764" s="24" t="s">
        <v>439</v>
      </c>
      <c r="C764" s="26">
        <v>29.88</v>
      </c>
      <c r="D764" s="26">
        <v>20.43614196379571</v>
      </c>
      <c r="E764" s="26">
        <v>8.577103647526181</v>
      </c>
      <c r="F764" s="27">
        <f t="shared" si="44"/>
        <v>58.89324561132189</v>
      </c>
      <c r="G764" s="26">
        <v>13.693133824061782</v>
      </c>
      <c r="H764" s="26">
        <v>51.454816199094374</v>
      </c>
      <c r="I764" s="26">
        <v>65.74000121014097</v>
      </c>
      <c r="J764" s="27">
        <f t="shared" si="47"/>
        <v>130.88795123329714</v>
      </c>
      <c r="K764" s="26">
        <v>169.60750272031166</v>
      </c>
      <c r="L764" s="26">
        <v>111.3929660084669</v>
      </c>
      <c r="M764" s="26">
        <v>206.2991530279473</v>
      </c>
      <c r="N764" s="27">
        <f t="shared" si="45"/>
        <v>487.29962175672586</v>
      </c>
      <c r="O764" s="26">
        <v>102.6551703998794</v>
      </c>
      <c r="P764" s="26">
        <v>13.613304887509695</v>
      </c>
      <c r="Q764" s="26">
        <v>36.51</v>
      </c>
      <c r="R764" s="27">
        <f t="shared" si="46"/>
        <v>152.77847528738909</v>
      </c>
    </row>
    <row r="765" spans="1:18" ht="25.5">
      <c r="A765" s="36">
        <v>9022</v>
      </c>
      <c r="B765" s="24" t="s">
        <v>43</v>
      </c>
      <c r="C765" s="26">
        <v>0</v>
      </c>
      <c r="D765" s="26">
        <v>17.66053727739209</v>
      </c>
      <c r="E765" s="26">
        <v>0</v>
      </c>
      <c r="F765" s="27">
        <f t="shared" si="44"/>
        <v>17.66053727739209</v>
      </c>
      <c r="G765" s="26">
        <v>34.767172117204495</v>
      </c>
      <c r="H765" s="26">
        <v>0</v>
      </c>
      <c r="I765" s="26">
        <v>0</v>
      </c>
      <c r="J765" s="27">
        <f t="shared" si="47"/>
        <v>34.767172117204495</v>
      </c>
      <c r="K765" s="26">
        <v>10.587473446103537</v>
      </c>
      <c r="L765" s="26">
        <v>31.40999758876363</v>
      </c>
      <c r="M765" s="26">
        <v>0</v>
      </c>
      <c r="N765" s="27">
        <f t="shared" si="45"/>
        <v>41.99747103486717</v>
      </c>
      <c r="O765" s="26">
        <v>0</v>
      </c>
      <c r="P765" s="26">
        <v>30.088490810359225</v>
      </c>
      <c r="Q765" s="26">
        <v>250.7345707248418</v>
      </c>
      <c r="R765" s="27">
        <f t="shared" si="46"/>
        <v>280.823061535201</v>
      </c>
    </row>
    <row r="766" spans="1:18" ht="25.5">
      <c r="A766" s="36">
        <v>9023</v>
      </c>
      <c r="B766" s="24" t="s">
        <v>691</v>
      </c>
      <c r="C766" s="26">
        <v>0</v>
      </c>
      <c r="D766" s="26">
        <v>0</v>
      </c>
      <c r="E766" s="26">
        <v>0</v>
      </c>
      <c r="F766" s="27">
        <f t="shared" si="44"/>
        <v>0</v>
      </c>
      <c r="G766" s="26">
        <v>0</v>
      </c>
      <c r="H766" s="26">
        <v>0</v>
      </c>
      <c r="I766" s="26">
        <v>0.08000120692776538</v>
      </c>
      <c r="J766" s="27">
        <f t="shared" si="47"/>
        <v>0.08000120692776538</v>
      </c>
      <c r="K766" s="26">
        <v>0</v>
      </c>
      <c r="L766" s="26">
        <v>0</v>
      </c>
      <c r="M766" s="26">
        <v>0</v>
      </c>
      <c r="N766" s="27">
        <f t="shared" si="45"/>
        <v>0</v>
      </c>
      <c r="O766" s="26">
        <v>0</v>
      </c>
      <c r="P766" s="26">
        <v>0.1</v>
      </c>
      <c r="Q766" s="26">
        <v>0</v>
      </c>
      <c r="R766" s="27">
        <f t="shared" si="46"/>
        <v>0.1</v>
      </c>
    </row>
    <row r="767" spans="1:18" ht="25.5">
      <c r="A767" s="36">
        <v>9024</v>
      </c>
      <c r="B767" s="24" t="s">
        <v>232</v>
      </c>
      <c r="C767" s="26">
        <v>0</v>
      </c>
      <c r="D767" s="26">
        <v>0</v>
      </c>
      <c r="E767" s="26">
        <v>0</v>
      </c>
      <c r="F767" s="27">
        <f t="shared" si="44"/>
        <v>0</v>
      </c>
      <c r="G767" s="26">
        <v>0</v>
      </c>
      <c r="H767" s="26">
        <v>0</v>
      </c>
      <c r="I767" s="26">
        <v>0.8382094615058455</v>
      </c>
      <c r="J767" s="27">
        <f t="shared" si="47"/>
        <v>0.8382094615058455</v>
      </c>
      <c r="K767" s="26">
        <v>0</v>
      </c>
      <c r="L767" s="26">
        <v>0</v>
      </c>
      <c r="M767" s="26">
        <v>0</v>
      </c>
      <c r="N767" s="27">
        <f t="shared" si="45"/>
        <v>0</v>
      </c>
      <c r="O767" s="26">
        <v>0</v>
      </c>
      <c r="P767" s="26">
        <v>0</v>
      </c>
      <c r="Q767" s="26">
        <v>0</v>
      </c>
      <c r="R767" s="27">
        <f t="shared" si="46"/>
        <v>0</v>
      </c>
    </row>
    <row r="768" spans="1:18" ht="25.5">
      <c r="A768" s="36">
        <v>9025</v>
      </c>
      <c r="B768" s="24" t="s">
        <v>55</v>
      </c>
      <c r="C768" s="26">
        <v>1.9682968061341537</v>
      </c>
      <c r="D768" s="26">
        <v>0</v>
      </c>
      <c r="E768" s="26">
        <v>0.40481499337109794</v>
      </c>
      <c r="F768" s="27">
        <f t="shared" si="44"/>
        <v>2.3731117995052515</v>
      </c>
      <c r="G768" s="26">
        <v>5.502384170964963</v>
      </c>
      <c r="H768" s="26">
        <v>1.2353743111850968</v>
      </c>
      <c r="I768" s="26">
        <v>1.2223493401951206</v>
      </c>
      <c r="J768" s="27">
        <f t="shared" si="47"/>
        <v>7.96010782234518</v>
      </c>
      <c r="K768" s="26">
        <v>47.29448062868252</v>
      </c>
      <c r="L768" s="26">
        <v>0.10836553747766518</v>
      </c>
      <c r="M768" s="26">
        <v>3.3614951351709954</v>
      </c>
      <c r="N768" s="27">
        <f t="shared" si="45"/>
        <v>50.764341301331186</v>
      </c>
      <c r="O768" s="26">
        <v>3.2914106785592985</v>
      </c>
      <c r="P768" s="26">
        <v>0.6796694227210318</v>
      </c>
      <c r="Q768" s="26">
        <v>12.181806521994133</v>
      </c>
      <c r="R768" s="27">
        <f t="shared" si="46"/>
        <v>16.152886623274462</v>
      </c>
    </row>
    <row r="769" spans="1:18" ht="25.5">
      <c r="A769" s="36">
        <v>9026</v>
      </c>
      <c r="B769" s="24" t="s">
        <v>687</v>
      </c>
      <c r="C769" s="26">
        <v>17.722099074452977</v>
      </c>
      <c r="D769" s="26">
        <v>29.920093321689773</v>
      </c>
      <c r="E769" s="26">
        <v>52.32500150902396</v>
      </c>
      <c r="F769" s="27">
        <f t="shared" si="44"/>
        <v>99.96719390516671</v>
      </c>
      <c r="G769" s="26">
        <v>0.11561435865168253</v>
      </c>
      <c r="H769" s="26">
        <v>5.241403438131271</v>
      </c>
      <c r="I769" s="26">
        <v>0.45447612867243126</v>
      </c>
      <c r="J769" s="27">
        <f t="shared" si="47"/>
        <v>5.811493925455385</v>
      </c>
      <c r="K769" s="26">
        <v>3.7931070642365157</v>
      </c>
      <c r="L769" s="26">
        <v>43.70567593595762</v>
      </c>
      <c r="M769" s="26">
        <v>27.959734158177735</v>
      </c>
      <c r="N769" s="27">
        <f t="shared" si="45"/>
        <v>75.45851715837188</v>
      </c>
      <c r="O769" s="26">
        <v>2.500865045313546</v>
      </c>
      <c r="P769" s="26">
        <v>9.9737</v>
      </c>
      <c r="Q769" s="26">
        <v>519.0394209766451</v>
      </c>
      <c r="R769" s="27">
        <f t="shared" si="46"/>
        <v>531.5139860219587</v>
      </c>
    </row>
    <row r="770" spans="1:18" ht="25.5">
      <c r="A770" s="36">
        <v>9027</v>
      </c>
      <c r="B770" s="24" t="s">
        <v>688</v>
      </c>
      <c r="C770" s="26">
        <v>0</v>
      </c>
      <c r="D770" s="26">
        <v>0</v>
      </c>
      <c r="E770" s="26">
        <v>13</v>
      </c>
      <c r="F770" s="27">
        <f t="shared" si="44"/>
        <v>13</v>
      </c>
      <c r="G770" s="26">
        <v>0</v>
      </c>
      <c r="H770" s="26">
        <v>24.34798176291794</v>
      </c>
      <c r="I770" s="26">
        <v>214.41186657863506</v>
      </c>
      <c r="J770" s="27">
        <f t="shared" si="47"/>
        <v>238.75984834155298</v>
      </c>
      <c r="K770" s="26">
        <v>490.15551841600416</v>
      </c>
      <c r="L770" s="26">
        <v>20.86863715964142</v>
      </c>
      <c r="M770" s="26">
        <v>134.9785496861183</v>
      </c>
      <c r="N770" s="27">
        <f t="shared" si="45"/>
        <v>646.0027052617638</v>
      </c>
      <c r="O770" s="26">
        <v>0.3459177509751148</v>
      </c>
      <c r="P770" s="26">
        <v>466.0362796443212</v>
      </c>
      <c r="Q770" s="26">
        <v>25.67190622939401</v>
      </c>
      <c r="R770" s="27">
        <f t="shared" si="46"/>
        <v>492.05410362469036</v>
      </c>
    </row>
    <row r="771" spans="1:18" ht="25.5">
      <c r="A771" s="36">
        <v>9028</v>
      </c>
      <c r="B771" s="24" t="s">
        <v>27</v>
      </c>
      <c r="C771" s="26">
        <v>0</v>
      </c>
      <c r="D771" s="26">
        <v>0</v>
      </c>
      <c r="E771" s="26">
        <v>0</v>
      </c>
      <c r="F771" s="27">
        <f t="shared" si="44"/>
        <v>0</v>
      </c>
      <c r="G771" s="26">
        <v>0</v>
      </c>
      <c r="H771" s="26">
        <v>0</v>
      </c>
      <c r="I771" s="26">
        <v>0.09939002511661285</v>
      </c>
      <c r="J771" s="27">
        <f t="shared" si="47"/>
        <v>0.09939002511661285</v>
      </c>
      <c r="K771" s="26">
        <v>0</v>
      </c>
      <c r="L771" s="26">
        <v>0</v>
      </c>
      <c r="M771" s="26">
        <v>0</v>
      </c>
      <c r="N771" s="27">
        <f t="shared" si="45"/>
        <v>0</v>
      </c>
      <c r="O771" s="26">
        <v>0</v>
      </c>
      <c r="P771" s="26">
        <v>0</v>
      </c>
      <c r="Q771" s="26">
        <v>0.12</v>
      </c>
      <c r="R771" s="27">
        <f t="shared" si="46"/>
        <v>0.12</v>
      </c>
    </row>
    <row r="772" spans="1:18" ht="25.5">
      <c r="A772" s="36">
        <v>9029</v>
      </c>
      <c r="B772" s="24" t="s">
        <v>304</v>
      </c>
      <c r="C772" s="26">
        <v>0</v>
      </c>
      <c r="D772" s="26">
        <v>0</v>
      </c>
      <c r="E772" s="26">
        <v>0</v>
      </c>
      <c r="F772" s="27">
        <f t="shared" si="44"/>
        <v>0</v>
      </c>
      <c r="G772" s="26">
        <v>0</v>
      </c>
      <c r="H772" s="26">
        <v>10</v>
      </c>
      <c r="I772" s="26">
        <v>0</v>
      </c>
      <c r="J772" s="27">
        <f t="shared" si="47"/>
        <v>10</v>
      </c>
      <c r="K772" s="26">
        <v>0.033538913963725096</v>
      </c>
      <c r="L772" s="26">
        <v>0</v>
      </c>
      <c r="M772" s="26">
        <v>0.19928967011798704</v>
      </c>
      <c r="N772" s="27">
        <f t="shared" si="45"/>
        <v>0.23282858408171214</v>
      </c>
      <c r="O772" s="26">
        <v>0</v>
      </c>
      <c r="P772" s="26">
        <v>0</v>
      </c>
      <c r="Q772" s="26">
        <v>62.84431598141764</v>
      </c>
      <c r="R772" s="27">
        <f t="shared" si="46"/>
        <v>62.84431598141764</v>
      </c>
    </row>
    <row r="773" spans="1:18" ht="25.5">
      <c r="A773" s="36">
        <v>9030</v>
      </c>
      <c r="B773" s="24" t="s">
        <v>378</v>
      </c>
      <c r="C773" s="26">
        <v>10.330001207292046</v>
      </c>
      <c r="D773" s="26">
        <v>21.817585413429835</v>
      </c>
      <c r="E773" s="26">
        <v>0</v>
      </c>
      <c r="F773" s="27">
        <f t="shared" si="44"/>
        <v>32.14758662072188</v>
      </c>
      <c r="G773" s="26">
        <v>32.66905383261516</v>
      </c>
      <c r="H773" s="26">
        <v>0.04547886895712982</v>
      </c>
      <c r="I773" s="26">
        <v>0</v>
      </c>
      <c r="J773" s="27">
        <f t="shared" si="47"/>
        <v>32.714532701572296</v>
      </c>
      <c r="K773" s="26">
        <v>2.024644649917189</v>
      </c>
      <c r="L773" s="26">
        <v>39.69926771277648</v>
      </c>
      <c r="M773" s="26">
        <v>0.032376136295226066</v>
      </c>
      <c r="N773" s="27">
        <f t="shared" si="45"/>
        <v>41.756288498988894</v>
      </c>
      <c r="O773" s="26">
        <v>0.1774446601856798</v>
      </c>
      <c r="P773" s="26">
        <v>0</v>
      </c>
      <c r="Q773" s="26">
        <v>2.1599769125841655</v>
      </c>
      <c r="R773" s="27">
        <f t="shared" si="46"/>
        <v>2.3374215727698453</v>
      </c>
    </row>
    <row r="774" spans="1:18" ht="12.75">
      <c r="A774" s="36">
        <v>9031</v>
      </c>
      <c r="B774" s="24" t="s">
        <v>430</v>
      </c>
      <c r="C774" s="26">
        <v>15.506000241458409</v>
      </c>
      <c r="D774" s="26">
        <v>308.08643930950626</v>
      </c>
      <c r="E774" s="26">
        <v>1.2530029576869677</v>
      </c>
      <c r="F774" s="27">
        <f t="shared" si="44"/>
        <v>324.8454425086517</v>
      </c>
      <c r="G774" s="26">
        <v>7.708678897813411</v>
      </c>
      <c r="H774" s="26">
        <v>49.18936536895793</v>
      </c>
      <c r="I774" s="26">
        <v>27.924818935727053</v>
      </c>
      <c r="J774" s="27">
        <f t="shared" si="47"/>
        <v>84.8228632024984</v>
      </c>
      <c r="K774" s="26">
        <v>74.96715295612034</v>
      </c>
      <c r="L774" s="26">
        <v>1.075074541575475</v>
      </c>
      <c r="M774" s="26">
        <v>112.3078856280874</v>
      </c>
      <c r="N774" s="27">
        <f t="shared" si="45"/>
        <v>188.35011312578322</v>
      </c>
      <c r="O774" s="26">
        <v>45.60646528956206</v>
      </c>
      <c r="P774" s="26">
        <v>10.746257812611756</v>
      </c>
      <c r="Q774" s="26">
        <v>354.9831074458297</v>
      </c>
      <c r="R774" s="27">
        <f t="shared" si="46"/>
        <v>411.3358305480035</v>
      </c>
    </row>
    <row r="775" spans="1:18" ht="25.5">
      <c r="A775" s="36">
        <v>9032</v>
      </c>
      <c r="B775" s="24" t="s">
        <v>686</v>
      </c>
      <c r="C775" s="26">
        <v>46.47636791271168</v>
      </c>
      <c r="D775" s="26">
        <v>166.4</v>
      </c>
      <c r="E775" s="26">
        <v>559.5636439991886</v>
      </c>
      <c r="F775" s="27">
        <f t="shared" si="44"/>
        <v>772.4400119119002</v>
      </c>
      <c r="G775" s="26">
        <v>0</v>
      </c>
      <c r="H775" s="26">
        <v>0.40472255498465753</v>
      </c>
      <c r="I775" s="26">
        <v>1.6701574326369966</v>
      </c>
      <c r="J775" s="27">
        <f t="shared" si="47"/>
        <v>2.074879987621654</v>
      </c>
      <c r="K775" s="26">
        <v>0.981332366098416</v>
      </c>
      <c r="L775" s="26">
        <v>143.75191365409736</v>
      </c>
      <c r="M775" s="26">
        <v>0.5048453257660612</v>
      </c>
      <c r="N775" s="27">
        <f t="shared" si="45"/>
        <v>145.23809134596186</v>
      </c>
      <c r="O775" s="26">
        <v>0</v>
      </c>
      <c r="P775" s="26">
        <v>0</v>
      </c>
      <c r="Q775" s="26">
        <v>563.2687643176091</v>
      </c>
      <c r="R775" s="27">
        <f t="shared" si="46"/>
        <v>563.2687643176091</v>
      </c>
    </row>
    <row r="776" spans="1:18" ht="25.5">
      <c r="A776" s="36">
        <v>9033</v>
      </c>
      <c r="B776" s="24" t="s">
        <v>363</v>
      </c>
      <c r="C776" s="26">
        <v>5.2981165107153645</v>
      </c>
      <c r="D776" s="26">
        <v>0</v>
      </c>
      <c r="E776" s="26">
        <v>0</v>
      </c>
      <c r="F776" s="27">
        <f aca="true" t="shared" si="48" ref="F776:F821">SUM(C776:E776)</f>
        <v>5.2981165107153645</v>
      </c>
      <c r="G776" s="26">
        <v>33.641850645433706</v>
      </c>
      <c r="H776" s="26">
        <v>0.0038798879278840294</v>
      </c>
      <c r="I776" s="26">
        <v>33.63127457412146</v>
      </c>
      <c r="J776" s="27">
        <f t="shared" si="47"/>
        <v>67.27700510748306</v>
      </c>
      <c r="K776" s="26">
        <v>3.6404950196196797</v>
      </c>
      <c r="L776" s="26">
        <v>0.5357108433734941</v>
      </c>
      <c r="M776" s="26">
        <v>6.404830569574623</v>
      </c>
      <c r="N776" s="27">
        <f aca="true" t="shared" si="49" ref="N776:N821">SUM(K776:M776)</f>
        <v>10.581036432567796</v>
      </c>
      <c r="O776" s="26">
        <v>5.514373876572801</v>
      </c>
      <c r="P776" s="26">
        <v>0</v>
      </c>
      <c r="Q776" s="26">
        <v>0</v>
      </c>
      <c r="R776" s="27">
        <f aca="true" t="shared" si="50" ref="R776:R821">SUM(O776:Q776)</f>
        <v>5.514373876572801</v>
      </c>
    </row>
    <row r="777" spans="1:18" ht="25.5">
      <c r="A777" s="36">
        <v>9101</v>
      </c>
      <c r="B777" s="24" t="s">
        <v>423</v>
      </c>
      <c r="C777" s="26">
        <v>0</v>
      </c>
      <c r="D777" s="26">
        <v>0.6580116794547086</v>
      </c>
      <c r="E777" s="26">
        <v>0.15192645013004297</v>
      </c>
      <c r="F777" s="27">
        <f t="shared" si="48"/>
        <v>0.8099381295847516</v>
      </c>
      <c r="G777" s="26">
        <v>0</v>
      </c>
      <c r="H777" s="26">
        <v>0</v>
      </c>
      <c r="I777" s="26">
        <v>0</v>
      </c>
      <c r="J777" s="27">
        <f aca="true" t="shared" si="51" ref="J777:J821">SUM(G777:I777)</f>
        <v>0</v>
      </c>
      <c r="K777" s="26">
        <v>0</v>
      </c>
      <c r="L777" s="26">
        <v>0</v>
      </c>
      <c r="M777" s="26">
        <v>0.06287992326599125</v>
      </c>
      <c r="N777" s="27">
        <f t="shared" si="49"/>
        <v>0.06287992326599125</v>
      </c>
      <c r="O777" s="26">
        <v>0</v>
      </c>
      <c r="P777" s="26">
        <v>0</v>
      </c>
      <c r="Q777" s="26">
        <v>0</v>
      </c>
      <c r="R777" s="27">
        <f t="shared" si="50"/>
        <v>0</v>
      </c>
    </row>
    <row r="778" spans="1:18" ht="25.5">
      <c r="A778" s="36">
        <v>9102</v>
      </c>
      <c r="B778" s="24" t="s">
        <v>422</v>
      </c>
      <c r="C778" s="26">
        <v>1.916328717721072</v>
      </c>
      <c r="D778" s="26">
        <v>55.21526099565007</v>
      </c>
      <c r="E778" s="26">
        <v>27.54690849145704</v>
      </c>
      <c r="F778" s="27">
        <f t="shared" si="48"/>
        <v>84.67849820482817</v>
      </c>
      <c r="G778" s="26">
        <v>3.0152076551749647</v>
      </c>
      <c r="H778" s="26">
        <v>0</v>
      </c>
      <c r="I778" s="26">
        <v>4.165104128810008</v>
      </c>
      <c r="J778" s="27">
        <f t="shared" si="51"/>
        <v>7.180311783984973</v>
      </c>
      <c r="K778" s="26">
        <v>2.8186239585512167</v>
      </c>
      <c r="L778" s="26">
        <v>5.944426197722793</v>
      </c>
      <c r="M778" s="26">
        <v>10.834076320889807</v>
      </c>
      <c r="N778" s="27">
        <f t="shared" si="49"/>
        <v>19.597126477163815</v>
      </c>
      <c r="O778" s="26">
        <v>33.347546979574965</v>
      </c>
      <c r="P778" s="26">
        <v>138.81050998411592</v>
      </c>
      <c r="Q778" s="26">
        <v>55.586347644419014</v>
      </c>
      <c r="R778" s="27">
        <f t="shared" si="50"/>
        <v>227.7444046081099</v>
      </c>
    </row>
    <row r="779" spans="1:18" ht="12.75">
      <c r="A779" s="36">
        <v>9105</v>
      </c>
      <c r="B779" s="24" t="s">
        <v>508</v>
      </c>
      <c r="C779" s="26">
        <v>0</v>
      </c>
      <c r="D779" s="26">
        <v>0.057660831234247326</v>
      </c>
      <c r="E779" s="26">
        <v>0.4755287737270262</v>
      </c>
      <c r="F779" s="27">
        <f t="shared" si="48"/>
        <v>0.5331896049612735</v>
      </c>
      <c r="G779" s="26">
        <v>0.2215209079322692</v>
      </c>
      <c r="H779" s="26">
        <v>0.05459694727094175</v>
      </c>
      <c r="I779" s="26">
        <v>0.011757223332727601</v>
      </c>
      <c r="J779" s="27">
        <f t="shared" si="51"/>
        <v>0.2878750785359386</v>
      </c>
      <c r="K779" s="26">
        <v>0</v>
      </c>
      <c r="L779" s="26">
        <v>0.0007029560201874547</v>
      </c>
      <c r="M779" s="26">
        <v>0.005129785603091834</v>
      </c>
      <c r="N779" s="27">
        <f t="shared" si="49"/>
        <v>0.005832741623279288</v>
      </c>
      <c r="O779" s="26">
        <v>0.058057593766204785</v>
      </c>
      <c r="P779" s="26">
        <v>0</v>
      </c>
      <c r="Q779" s="26">
        <v>0.34301808604038625</v>
      </c>
      <c r="R779" s="27">
        <f t="shared" si="50"/>
        <v>0.40107567980659103</v>
      </c>
    </row>
    <row r="780" spans="1:18" ht="38.25">
      <c r="A780" s="36">
        <v>9106</v>
      </c>
      <c r="B780" s="24" t="s">
        <v>50</v>
      </c>
      <c r="C780" s="26">
        <v>0</v>
      </c>
      <c r="D780" s="26">
        <v>0</v>
      </c>
      <c r="E780" s="26">
        <v>0</v>
      </c>
      <c r="F780" s="27">
        <f t="shared" si="48"/>
        <v>0</v>
      </c>
      <c r="G780" s="26">
        <v>0</v>
      </c>
      <c r="H780" s="26">
        <v>0</v>
      </c>
      <c r="I780" s="26">
        <v>0.007997100748973182</v>
      </c>
      <c r="J780" s="27">
        <f t="shared" si="51"/>
        <v>0.007997100748973182</v>
      </c>
      <c r="K780" s="26">
        <v>0</v>
      </c>
      <c r="L780" s="26">
        <v>0.0006008171112713291</v>
      </c>
      <c r="M780" s="26">
        <v>0</v>
      </c>
      <c r="N780" s="27">
        <f t="shared" si="49"/>
        <v>0.0006008171112713291</v>
      </c>
      <c r="O780" s="26">
        <v>0</v>
      </c>
      <c r="P780" s="26">
        <v>0</v>
      </c>
      <c r="Q780" s="26">
        <v>0</v>
      </c>
      <c r="R780" s="27">
        <f t="shared" si="50"/>
        <v>0</v>
      </c>
    </row>
    <row r="781" spans="1:18" ht="25.5">
      <c r="A781" s="36">
        <v>9109</v>
      </c>
      <c r="B781" s="24" t="s">
        <v>424</v>
      </c>
      <c r="C781" s="26">
        <v>0</v>
      </c>
      <c r="D781" s="26">
        <v>0</v>
      </c>
      <c r="E781" s="26">
        <v>1.5599975873092466</v>
      </c>
      <c r="F781" s="27">
        <f t="shared" si="48"/>
        <v>1.5599975873092466</v>
      </c>
      <c r="G781" s="26">
        <v>0</v>
      </c>
      <c r="H781" s="26">
        <v>0</v>
      </c>
      <c r="I781" s="26">
        <v>0</v>
      </c>
      <c r="J781" s="27">
        <f t="shared" si="51"/>
        <v>0</v>
      </c>
      <c r="K781" s="26">
        <v>0</v>
      </c>
      <c r="L781" s="26">
        <v>0</v>
      </c>
      <c r="M781" s="26">
        <v>0</v>
      </c>
      <c r="N781" s="27">
        <f t="shared" si="49"/>
        <v>0</v>
      </c>
      <c r="O781" s="26">
        <v>0</v>
      </c>
      <c r="P781" s="26">
        <v>0</v>
      </c>
      <c r="Q781" s="26">
        <v>0</v>
      </c>
      <c r="R781" s="27">
        <f t="shared" si="50"/>
        <v>0</v>
      </c>
    </row>
    <row r="782" spans="1:18" ht="25.5">
      <c r="A782" s="36">
        <v>9113</v>
      </c>
      <c r="B782" s="24" t="s">
        <v>806</v>
      </c>
      <c r="C782" s="26">
        <v>0</v>
      </c>
      <c r="D782" s="26">
        <v>0</v>
      </c>
      <c r="E782" s="26">
        <v>0</v>
      </c>
      <c r="F782" s="27">
        <f t="shared" si="48"/>
        <v>0</v>
      </c>
      <c r="G782" s="26">
        <v>0</v>
      </c>
      <c r="H782" s="26">
        <v>0</v>
      </c>
      <c r="I782" s="26">
        <v>0</v>
      </c>
      <c r="J782" s="27">
        <f t="shared" si="51"/>
        <v>0</v>
      </c>
      <c r="K782" s="26">
        <v>0</v>
      </c>
      <c r="L782" s="26">
        <v>0</v>
      </c>
      <c r="M782" s="26">
        <v>0</v>
      </c>
      <c r="N782" s="27">
        <f t="shared" si="49"/>
        <v>0</v>
      </c>
      <c r="O782" s="26">
        <v>0.518041268122481</v>
      </c>
      <c r="P782" s="26">
        <v>0</v>
      </c>
      <c r="Q782" s="26">
        <v>0</v>
      </c>
      <c r="R782" s="27">
        <f t="shared" si="50"/>
        <v>0.518041268122481</v>
      </c>
    </row>
    <row r="783" spans="1:18" ht="25.5">
      <c r="A783" s="36">
        <v>9201</v>
      </c>
      <c r="B783" s="24" t="s">
        <v>556</v>
      </c>
      <c r="C783" s="26">
        <v>0</v>
      </c>
      <c r="D783" s="26">
        <v>0.36249395843402615</v>
      </c>
      <c r="E783" s="26">
        <v>0</v>
      </c>
      <c r="F783" s="27">
        <f t="shared" si="48"/>
        <v>0.36249395843402615</v>
      </c>
      <c r="G783" s="26">
        <v>0</v>
      </c>
      <c r="H783" s="26">
        <v>0</v>
      </c>
      <c r="I783" s="26">
        <v>0</v>
      </c>
      <c r="J783" s="27">
        <f t="shared" si="51"/>
        <v>0</v>
      </c>
      <c r="K783" s="26">
        <v>0</v>
      </c>
      <c r="L783" s="26">
        <v>0</v>
      </c>
      <c r="M783" s="26">
        <v>0</v>
      </c>
      <c r="N783" s="27">
        <f t="shared" si="49"/>
        <v>0</v>
      </c>
      <c r="O783" s="26">
        <v>0.05</v>
      </c>
      <c r="P783" s="26">
        <v>0</v>
      </c>
      <c r="Q783" s="26">
        <v>0</v>
      </c>
      <c r="R783" s="27">
        <f t="shared" si="50"/>
        <v>0.05</v>
      </c>
    </row>
    <row r="784" spans="1:18" ht="12.75">
      <c r="A784" s="36">
        <v>9202</v>
      </c>
      <c r="B784" s="24" t="s">
        <v>781</v>
      </c>
      <c r="C784" s="26">
        <v>0</v>
      </c>
      <c r="D784" s="26">
        <v>0</v>
      </c>
      <c r="E784" s="26">
        <v>0</v>
      </c>
      <c r="F784" s="27">
        <f t="shared" si="48"/>
        <v>0</v>
      </c>
      <c r="G784" s="26">
        <v>0</v>
      </c>
      <c r="H784" s="26">
        <v>0</v>
      </c>
      <c r="I784" s="26">
        <v>0</v>
      </c>
      <c r="J784" s="27">
        <f t="shared" si="51"/>
        <v>0</v>
      </c>
      <c r="K784" s="26">
        <v>0</v>
      </c>
      <c r="L784" s="26">
        <v>0</v>
      </c>
      <c r="M784" s="26">
        <v>0.015049361907055138</v>
      </c>
      <c r="N784" s="27">
        <f t="shared" si="49"/>
        <v>0.015049361907055138</v>
      </c>
      <c r="O784" s="26">
        <v>0.025</v>
      </c>
      <c r="P784" s="26">
        <v>0</v>
      </c>
      <c r="Q784" s="26">
        <v>0</v>
      </c>
      <c r="R784" s="27">
        <f t="shared" si="50"/>
        <v>0.025</v>
      </c>
    </row>
    <row r="785" spans="1:18" ht="12.75">
      <c r="A785" s="36">
        <v>9205</v>
      </c>
      <c r="B785" s="24" t="s">
        <v>807</v>
      </c>
      <c r="C785" s="26">
        <v>0</v>
      </c>
      <c r="D785" s="26">
        <v>0</v>
      </c>
      <c r="E785" s="26">
        <v>0</v>
      </c>
      <c r="F785" s="27">
        <f t="shared" si="48"/>
        <v>0</v>
      </c>
      <c r="G785" s="26">
        <v>0</v>
      </c>
      <c r="H785" s="26">
        <v>0</v>
      </c>
      <c r="I785" s="26">
        <v>0</v>
      </c>
      <c r="J785" s="27">
        <f t="shared" si="51"/>
        <v>0</v>
      </c>
      <c r="K785" s="26">
        <v>0</v>
      </c>
      <c r="L785" s="26">
        <v>0</v>
      </c>
      <c r="M785" s="26">
        <v>0</v>
      </c>
      <c r="N785" s="27">
        <f t="shared" si="49"/>
        <v>0</v>
      </c>
      <c r="O785" s="26">
        <v>0.20245221781464115</v>
      </c>
      <c r="P785" s="26">
        <v>0</v>
      </c>
      <c r="Q785" s="26">
        <v>0</v>
      </c>
      <c r="R785" s="27">
        <f t="shared" si="50"/>
        <v>0.20245221781464115</v>
      </c>
    </row>
    <row r="786" spans="1:18" ht="25.5">
      <c r="A786" s="36">
        <v>9207</v>
      </c>
      <c r="B786" s="24" t="s">
        <v>309</v>
      </c>
      <c r="C786" s="26">
        <v>0</v>
      </c>
      <c r="D786" s="26">
        <v>0</v>
      </c>
      <c r="E786" s="26">
        <v>4.3</v>
      </c>
      <c r="F786" s="27">
        <f t="shared" si="48"/>
        <v>4.3</v>
      </c>
      <c r="G786" s="26">
        <v>0</v>
      </c>
      <c r="H786" s="26">
        <v>0</v>
      </c>
      <c r="I786" s="26">
        <v>0</v>
      </c>
      <c r="J786" s="27">
        <f t="shared" si="51"/>
        <v>0</v>
      </c>
      <c r="K786" s="26">
        <v>0</v>
      </c>
      <c r="L786" s="26">
        <v>0</v>
      </c>
      <c r="M786" s="26">
        <v>0</v>
      </c>
      <c r="N786" s="27">
        <f t="shared" si="49"/>
        <v>0</v>
      </c>
      <c r="O786" s="26">
        <v>0</v>
      </c>
      <c r="P786" s="26">
        <v>0</v>
      </c>
      <c r="Q786" s="26">
        <v>0</v>
      </c>
      <c r="R786" s="27">
        <f t="shared" si="50"/>
        <v>0</v>
      </c>
    </row>
    <row r="787" spans="1:18" ht="12.75">
      <c r="A787" s="36">
        <v>9401</v>
      </c>
      <c r="B787" s="24" t="s">
        <v>20</v>
      </c>
      <c r="C787" s="26">
        <v>396.60771874079325</v>
      </c>
      <c r="D787" s="26">
        <v>187.59617312972688</v>
      </c>
      <c r="E787" s="26">
        <v>411.41101458843764</v>
      </c>
      <c r="F787" s="27">
        <f t="shared" si="48"/>
        <v>995.6149064589578</v>
      </c>
      <c r="G787" s="26">
        <v>199.33048195911883</v>
      </c>
      <c r="H787" s="26">
        <v>185.4806579401616</v>
      </c>
      <c r="I787" s="26">
        <v>149.50911077283823</v>
      </c>
      <c r="J787" s="27">
        <f t="shared" si="51"/>
        <v>534.3202506721186</v>
      </c>
      <c r="K787" s="26">
        <v>181.70726667488057</v>
      </c>
      <c r="L787" s="26">
        <v>208.0481008339212</v>
      </c>
      <c r="M787" s="26">
        <v>261.0373134761957</v>
      </c>
      <c r="N787" s="27">
        <f t="shared" si="49"/>
        <v>650.7926809849976</v>
      </c>
      <c r="O787" s="26">
        <v>527.2564704018145</v>
      </c>
      <c r="P787" s="26">
        <v>231.09513526470613</v>
      </c>
      <c r="Q787" s="26">
        <v>238.34739939911026</v>
      </c>
      <c r="R787" s="27">
        <f t="shared" si="50"/>
        <v>996.6990050656308</v>
      </c>
    </row>
    <row r="788" spans="1:18" ht="25.5">
      <c r="A788" s="36">
        <v>9402</v>
      </c>
      <c r="B788" s="24" t="s">
        <v>782</v>
      </c>
      <c r="C788" s="26">
        <v>0</v>
      </c>
      <c r="D788" s="26">
        <v>0</v>
      </c>
      <c r="E788" s="26">
        <v>0</v>
      </c>
      <c r="F788" s="27">
        <f t="shared" si="48"/>
        <v>0</v>
      </c>
      <c r="G788" s="26">
        <v>0</v>
      </c>
      <c r="H788" s="26">
        <v>0</v>
      </c>
      <c r="I788" s="26">
        <v>0</v>
      </c>
      <c r="J788" s="27">
        <f t="shared" si="51"/>
        <v>0</v>
      </c>
      <c r="K788" s="26">
        <v>0</v>
      </c>
      <c r="L788" s="26">
        <v>3.960001201345506</v>
      </c>
      <c r="M788" s="26">
        <v>41.872000481608566</v>
      </c>
      <c r="N788" s="27">
        <f t="shared" si="49"/>
        <v>45.83200168295407</v>
      </c>
      <c r="O788" s="26">
        <v>0</v>
      </c>
      <c r="P788" s="26">
        <v>0</v>
      </c>
      <c r="Q788" s="26">
        <v>0.045</v>
      </c>
      <c r="R788" s="27">
        <f t="shared" si="50"/>
        <v>0.045</v>
      </c>
    </row>
    <row r="789" spans="1:18" ht="12.75">
      <c r="A789" s="36">
        <v>9403</v>
      </c>
      <c r="B789" s="24" t="s">
        <v>21</v>
      </c>
      <c r="C789" s="26">
        <v>472.07585464291833</v>
      </c>
      <c r="D789" s="26">
        <v>426.56218796012865</v>
      </c>
      <c r="E789" s="26">
        <v>465.4710875085502</v>
      </c>
      <c r="F789" s="27">
        <f t="shared" si="48"/>
        <v>1364.109130111597</v>
      </c>
      <c r="G789" s="26">
        <v>410.449921124533</v>
      </c>
      <c r="H789" s="26">
        <v>299.9165173282845</v>
      </c>
      <c r="I789" s="26">
        <v>716.5008669424053</v>
      </c>
      <c r="J789" s="27">
        <f t="shared" si="51"/>
        <v>1426.8673053952227</v>
      </c>
      <c r="K789" s="26">
        <v>646.2266541381416</v>
      </c>
      <c r="L789" s="26">
        <v>764.8469075260386</v>
      </c>
      <c r="M789" s="26">
        <v>738.1224326657828</v>
      </c>
      <c r="N789" s="27">
        <f t="shared" si="49"/>
        <v>2149.195994329963</v>
      </c>
      <c r="O789" s="26">
        <v>1119.4112151479133</v>
      </c>
      <c r="P789" s="26">
        <v>995.8634328304258</v>
      </c>
      <c r="Q789" s="26">
        <v>636.5139703813618</v>
      </c>
      <c r="R789" s="27">
        <f t="shared" si="50"/>
        <v>2751.788618359701</v>
      </c>
    </row>
    <row r="790" spans="1:18" ht="25.5">
      <c r="A790" s="36">
        <v>9404</v>
      </c>
      <c r="B790" s="24" t="s">
        <v>205</v>
      </c>
      <c r="C790" s="26">
        <v>23.367775371645163</v>
      </c>
      <c r="D790" s="26">
        <v>1.6738001811047394</v>
      </c>
      <c r="E790" s="26">
        <v>4.917390471620193</v>
      </c>
      <c r="F790" s="27">
        <f t="shared" si="48"/>
        <v>29.958966024370092</v>
      </c>
      <c r="G790" s="26">
        <v>10.01503658412757</v>
      </c>
      <c r="H790" s="26">
        <v>2.606959832265529</v>
      </c>
      <c r="I790" s="26">
        <v>9.490955934310621</v>
      </c>
      <c r="J790" s="27">
        <f t="shared" si="51"/>
        <v>22.112952350703722</v>
      </c>
      <c r="K790" s="26">
        <v>6.595199678398421</v>
      </c>
      <c r="L790" s="26">
        <v>2.210929217509199</v>
      </c>
      <c r="M790" s="26">
        <v>4.261623885355537</v>
      </c>
      <c r="N790" s="27">
        <f t="shared" si="49"/>
        <v>13.067752781263156</v>
      </c>
      <c r="O790" s="26">
        <v>28.92808370900427</v>
      </c>
      <c r="P790" s="26">
        <v>23.343202061711995</v>
      </c>
      <c r="Q790" s="26">
        <v>13.32445616573509</v>
      </c>
      <c r="R790" s="27">
        <f t="shared" si="50"/>
        <v>65.59574193645135</v>
      </c>
    </row>
    <row r="791" spans="1:18" ht="12.75">
      <c r="A791" s="36">
        <v>9405</v>
      </c>
      <c r="B791" s="24" t="s">
        <v>324</v>
      </c>
      <c r="C791" s="26">
        <v>1.191184565705106</v>
      </c>
      <c r="D791" s="26">
        <v>21.75528993237707</v>
      </c>
      <c r="E791" s="26">
        <v>1.1648027024784806</v>
      </c>
      <c r="F791" s="27">
        <f t="shared" si="48"/>
        <v>24.111277200560657</v>
      </c>
      <c r="G791" s="26">
        <v>53.82652671064706</v>
      </c>
      <c r="H791" s="26">
        <v>23.89139658135984</v>
      </c>
      <c r="I791" s="26">
        <v>23.84535060505082</v>
      </c>
      <c r="J791" s="27">
        <f t="shared" si="51"/>
        <v>101.56327389705773</v>
      </c>
      <c r="K791" s="26">
        <v>25.086489147036243</v>
      </c>
      <c r="L791" s="26">
        <v>32.91516190429082</v>
      </c>
      <c r="M791" s="26">
        <v>59.26590679665977</v>
      </c>
      <c r="N791" s="27">
        <f t="shared" si="49"/>
        <v>117.26755784798684</v>
      </c>
      <c r="O791" s="26">
        <v>36.16619883248491</v>
      </c>
      <c r="P791" s="26">
        <v>56.17128630085647</v>
      </c>
      <c r="Q791" s="26">
        <v>4.218923019659707</v>
      </c>
      <c r="R791" s="27">
        <f t="shared" si="50"/>
        <v>96.55640815300109</v>
      </c>
    </row>
    <row r="792" spans="1:18" ht="12.75">
      <c r="A792" s="36">
        <v>9406</v>
      </c>
      <c r="B792" s="24" t="s">
        <v>442</v>
      </c>
      <c r="C792" s="26">
        <v>18.819997587745746</v>
      </c>
      <c r="D792" s="26">
        <v>0</v>
      </c>
      <c r="E792" s="26">
        <v>165.63445855172418</v>
      </c>
      <c r="F792" s="27">
        <f t="shared" si="48"/>
        <v>184.45445613946993</v>
      </c>
      <c r="G792" s="26">
        <v>0</v>
      </c>
      <c r="H792" s="26">
        <v>0</v>
      </c>
      <c r="I792" s="26">
        <v>0</v>
      </c>
      <c r="J792" s="27">
        <f t="shared" si="51"/>
        <v>0</v>
      </c>
      <c r="K792" s="26">
        <v>0</v>
      </c>
      <c r="L792" s="26">
        <v>17.57095997592537</v>
      </c>
      <c r="M792" s="26">
        <v>18.10499819342406</v>
      </c>
      <c r="N792" s="27">
        <f t="shared" si="49"/>
        <v>35.67595816934943</v>
      </c>
      <c r="O792" s="26">
        <v>0</v>
      </c>
      <c r="P792" s="26">
        <v>1</v>
      </c>
      <c r="Q792" s="26">
        <v>133.3</v>
      </c>
      <c r="R792" s="27">
        <f t="shared" si="50"/>
        <v>134.3</v>
      </c>
    </row>
    <row r="793" spans="1:18" ht="25.5">
      <c r="A793" s="36">
        <v>9503</v>
      </c>
      <c r="B793" s="24" t="s">
        <v>431</v>
      </c>
      <c r="C793" s="26">
        <v>12.935714386747257</v>
      </c>
      <c r="D793" s="26">
        <v>19.02628868192457</v>
      </c>
      <c r="E793" s="26">
        <v>7.918281304994851</v>
      </c>
      <c r="F793" s="27">
        <f t="shared" si="48"/>
        <v>39.880284373666676</v>
      </c>
      <c r="G793" s="26">
        <v>10.99324192516907</v>
      </c>
      <c r="H793" s="26">
        <v>28.12881761971986</v>
      </c>
      <c r="I793" s="26">
        <v>16.299484262284864</v>
      </c>
      <c r="J793" s="27">
        <f t="shared" si="51"/>
        <v>55.42154380717379</v>
      </c>
      <c r="K793" s="26">
        <v>12.333619919272515</v>
      </c>
      <c r="L793" s="26">
        <v>9.817607106436345</v>
      </c>
      <c r="M793" s="26">
        <v>16.7709808687948</v>
      </c>
      <c r="N793" s="27">
        <f t="shared" si="49"/>
        <v>38.92220789450366</v>
      </c>
      <c r="O793" s="26">
        <v>64.3948256801486</v>
      </c>
      <c r="P793" s="26">
        <v>0.34350296696880234</v>
      </c>
      <c r="Q793" s="26">
        <v>33.92113788203788</v>
      </c>
      <c r="R793" s="27">
        <f t="shared" si="50"/>
        <v>98.65946652915528</v>
      </c>
    </row>
    <row r="794" spans="1:18" ht="25.5">
      <c r="A794" s="36">
        <v>9504</v>
      </c>
      <c r="B794" s="24" t="s">
        <v>462</v>
      </c>
      <c r="C794" s="26">
        <v>0.666514037835884</v>
      </c>
      <c r="D794" s="26">
        <v>6.211545825615991</v>
      </c>
      <c r="E794" s="26">
        <v>0</v>
      </c>
      <c r="F794" s="27">
        <f t="shared" si="48"/>
        <v>6.878059863451875</v>
      </c>
      <c r="G794" s="26">
        <v>7.07720357640994</v>
      </c>
      <c r="H794" s="26">
        <v>17.602440846584443</v>
      </c>
      <c r="I794" s="26">
        <v>0.6655662094914436</v>
      </c>
      <c r="J794" s="27">
        <f t="shared" si="51"/>
        <v>25.345210632485827</v>
      </c>
      <c r="K794" s="26">
        <v>11.606605426965613</v>
      </c>
      <c r="L794" s="26">
        <v>0.7972047036503922</v>
      </c>
      <c r="M794" s="26">
        <v>26.950577035783585</v>
      </c>
      <c r="N794" s="27">
        <f t="shared" si="49"/>
        <v>39.35438716639959</v>
      </c>
      <c r="O794" s="26">
        <v>24.54649643298338</v>
      </c>
      <c r="P794" s="26">
        <v>1.461900482343834</v>
      </c>
      <c r="Q794" s="26">
        <v>0.930594504810569</v>
      </c>
      <c r="R794" s="27">
        <f t="shared" si="50"/>
        <v>26.93899142013778</v>
      </c>
    </row>
    <row r="795" spans="1:18" ht="25.5">
      <c r="A795" s="36">
        <v>9505</v>
      </c>
      <c r="B795" s="24" t="s">
        <v>347</v>
      </c>
      <c r="C795" s="26">
        <v>0.7023058802955046</v>
      </c>
      <c r="D795" s="26">
        <v>0.730671736805954</v>
      </c>
      <c r="E795" s="26">
        <v>0</v>
      </c>
      <c r="F795" s="27">
        <f t="shared" si="48"/>
        <v>1.4329776171014585</v>
      </c>
      <c r="G795" s="26">
        <v>0.2258175455532762</v>
      </c>
      <c r="H795" s="26">
        <v>0.3480616362969304</v>
      </c>
      <c r="I795" s="26">
        <v>0.0719446906408089</v>
      </c>
      <c r="J795" s="27">
        <f t="shared" si="51"/>
        <v>0.6458238724910155</v>
      </c>
      <c r="K795" s="26">
        <v>0</v>
      </c>
      <c r="L795" s="26">
        <v>0.02000240775296455</v>
      </c>
      <c r="M795" s="26">
        <v>0</v>
      </c>
      <c r="N795" s="27">
        <f t="shared" si="49"/>
        <v>0.02000240775296455</v>
      </c>
      <c r="O795" s="26">
        <v>20.076439739208606</v>
      </c>
      <c r="P795" s="26">
        <v>59.211239787172076</v>
      </c>
      <c r="Q795" s="26">
        <v>29.592149563992937</v>
      </c>
      <c r="R795" s="27">
        <f t="shared" si="50"/>
        <v>108.87982909037362</v>
      </c>
    </row>
    <row r="796" spans="1:18" ht="25.5">
      <c r="A796" s="36">
        <v>9506</v>
      </c>
      <c r="B796" s="24" t="s">
        <v>161</v>
      </c>
      <c r="C796" s="26">
        <v>0</v>
      </c>
      <c r="D796" s="26">
        <v>0</v>
      </c>
      <c r="E796" s="26">
        <v>3.199638183682084</v>
      </c>
      <c r="F796" s="27">
        <f t="shared" si="48"/>
        <v>3.199638183682084</v>
      </c>
      <c r="G796" s="26">
        <v>1.2938932062047739</v>
      </c>
      <c r="H796" s="26">
        <v>61.91905688721023</v>
      </c>
      <c r="I796" s="26">
        <v>11.300566966633284</v>
      </c>
      <c r="J796" s="27">
        <f t="shared" si="51"/>
        <v>74.51351706004829</v>
      </c>
      <c r="K796" s="26">
        <v>0</v>
      </c>
      <c r="L796" s="26">
        <v>3.601228931381132</v>
      </c>
      <c r="M796" s="26">
        <v>0</v>
      </c>
      <c r="N796" s="27">
        <f t="shared" si="49"/>
        <v>3.601228931381132</v>
      </c>
      <c r="O796" s="26">
        <v>1.1728434908041832</v>
      </c>
      <c r="P796" s="26">
        <v>0</v>
      </c>
      <c r="Q796" s="26">
        <v>0.1695564358199067</v>
      </c>
      <c r="R796" s="27">
        <f t="shared" si="50"/>
        <v>1.3423999266240898</v>
      </c>
    </row>
    <row r="797" spans="1:18" ht="12.75">
      <c r="A797" s="36">
        <v>9508</v>
      </c>
      <c r="B797" s="24" t="s">
        <v>180</v>
      </c>
      <c r="C797" s="26">
        <v>0</v>
      </c>
      <c r="D797" s="26">
        <v>0</v>
      </c>
      <c r="E797" s="26">
        <v>0</v>
      </c>
      <c r="F797" s="27">
        <f t="shared" si="48"/>
        <v>0</v>
      </c>
      <c r="G797" s="26">
        <v>14.057998913765013</v>
      </c>
      <c r="H797" s="26">
        <v>0</v>
      </c>
      <c r="I797" s="26">
        <v>0</v>
      </c>
      <c r="J797" s="27">
        <f t="shared" si="51"/>
        <v>14.057998913765013</v>
      </c>
      <c r="K797" s="26">
        <v>0</v>
      </c>
      <c r="L797" s="26">
        <v>4.546867288594644</v>
      </c>
      <c r="M797" s="26">
        <v>0</v>
      </c>
      <c r="N797" s="27">
        <f t="shared" si="49"/>
        <v>4.546867288594644</v>
      </c>
      <c r="O797" s="26">
        <v>0</v>
      </c>
      <c r="P797" s="26">
        <v>0</v>
      </c>
      <c r="Q797" s="26">
        <v>0</v>
      </c>
      <c r="R797" s="27">
        <f t="shared" si="50"/>
        <v>0</v>
      </c>
    </row>
    <row r="798" spans="1:18" ht="38.25">
      <c r="A798" s="36">
        <v>9601</v>
      </c>
      <c r="B798" s="24" t="s">
        <v>783</v>
      </c>
      <c r="C798" s="26">
        <v>0</v>
      </c>
      <c r="D798" s="26">
        <v>0</v>
      </c>
      <c r="E798" s="26">
        <v>0</v>
      </c>
      <c r="F798" s="27">
        <f t="shared" si="48"/>
        <v>0</v>
      </c>
      <c r="G798" s="26">
        <v>0</v>
      </c>
      <c r="H798" s="26">
        <v>0</v>
      </c>
      <c r="I798" s="26">
        <v>0</v>
      </c>
      <c r="J798" s="27">
        <f t="shared" si="51"/>
        <v>0</v>
      </c>
      <c r="K798" s="26">
        <v>0</v>
      </c>
      <c r="L798" s="26">
        <v>0</v>
      </c>
      <c r="M798" s="26">
        <v>0.06320732000963157</v>
      </c>
      <c r="N798" s="27">
        <f t="shared" si="49"/>
        <v>0.06320732000963157</v>
      </c>
      <c r="O798" s="26">
        <v>0</v>
      </c>
      <c r="P798" s="26">
        <v>0</v>
      </c>
      <c r="Q798" s="26">
        <v>0</v>
      </c>
      <c r="R798" s="27">
        <f t="shared" si="50"/>
        <v>0</v>
      </c>
    </row>
    <row r="799" spans="1:18" ht="25.5">
      <c r="A799" s="36">
        <v>9602</v>
      </c>
      <c r="B799" s="24" t="s">
        <v>248</v>
      </c>
      <c r="C799" s="26">
        <v>0</v>
      </c>
      <c r="D799" s="26">
        <v>0</v>
      </c>
      <c r="E799" s="26">
        <v>0</v>
      </c>
      <c r="F799" s="27">
        <f t="shared" si="48"/>
        <v>0</v>
      </c>
      <c r="G799" s="26">
        <v>0.00463720676486634</v>
      </c>
      <c r="H799" s="26">
        <v>0</v>
      </c>
      <c r="I799" s="26">
        <v>0</v>
      </c>
      <c r="J799" s="27">
        <f t="shared" si="51"/>
        <v>0.00463720676486634</v>
      </c>
      <c r="K799" s="26">
        <v>0</v>
      </c>
      <c r="L799" s="26">
        <v>0</v>
      </c>
      <c r="M799" s="26">
        <v>0</v>
      </c>
      <c r="N799" s="27">
        <f t="shared" si="49"/>
        <v>0</v>
      </c>
      <c r="O799" s="26">
        <v>0</v>
      </c>
      <c r="P799" s="26">
        <v>0</v>
      </c>
      <c r="Q799" s="26">
        <v>1.354966271225866</v>
      </c>
      <c r="R799" s="27">
        <f t="shared" si="50"/>
        <v>1.354966271225866</v>
      </c>
    </row>
    <row r="800" spans="1:18" ht="12.75">
      <c r="A800" s="36">
        <v>9603</v>
      </c>
      <c r="B800" s="24" t="s">
        <v>636</v>
      </c>
      <c r="C800" s="26">
        <v>49.42924389331995</v>
      </c>
      <c r="D800" s="26">
        <v>72.93317598780783</v>
      </c>
      <c r="E800" s="26">
        <v>14.831675260166133</v>
      </c>
      <c r="F800" s="27">
        <f t="shared" si="48"/>
        <v>137.1940951412939</v>
      </c>
      <c r="G800" s="26">
        <v>2.755598160235611</v>
      </c>
      <c r="H800" s="26">
        <v>90.90992696177953</v>
      </c>
      <c r="I800" s="26">
        <v>60.39858577860672</v>
      </c>
      <c r="J800" s="27">
        <f t="shared" si="51"/>
        <v>154.06411090062187</v>
      </c>
      <c r="K800" s="26">
        <v>7.215367742714765</v>
      </c>
      <c r="L800" s="26">
        <v>166.486952016808</v>
      </c>
      <c r="M800" s="26">
        <v>11.104497663266738</v>
      </c>
      <c r="N800" s="27">
        <f t="shared" si="49"/>
        <v>184.8068174227895</v>
      </c>
      <c r="O800" s="26">
        <v>111.5024282562615</v>
      </c>
      <c r="P800" s="26">
        <v>6.5129954871904125</v>
      </c>
      <c r="Q800" s="26">
        <v>148.1989730533358</v>
      </c>
      <c r="R800" s="27">
        <f t="shared" si="50"/>
        <v>266.2143967967877</v>
      </c>
    </row>
    <row r="801" spans="1:18" ht="25.5">
      <c r="A801" s="36">
        <v>9605</v>
      </c>
      <c r="B801" s="24" t="s">
        <v>784</v>
      </c>
      <c r="C801" s="26">
        <v>0</v>
      </c>
      <c r="D801" s="26">
        <v>0</v>
      </c>
      <c r="E801" s="26">
        <v>0</v>
      </c>
      <c r="F801" s="27">
        <f t="shared" si="48"/>
        <v>0</v>
      </c>
      <c r="G801" s="26">
        <v>0</v>
      </c>
      <c r="H801" s="26">
        <v>0</v>
      </c>
      <c r="I801" s="26">
        <v>0</v>
      </c>
      <c r="J801" s="27">
        <f t="shared" si="51"/>
        <v>0</v>
      </c>
      <c r="K801" s="26">
        <v>0</v>
      </c>
      <c r="L801" s="26">
        <v>0</v>
      </c>
      <c r="M801" s="26">
        <v>0.2691058383143151</v>
      </c>
      <c r="N801" s="27">
        <f t="shared" si="49"/>
        <v>0.2691058383143151</v>
      </c>
      <c r="O801" s="26">
        <v>0</v>
      </c>
      <c r="P801" s="26">
        <v>1.865475420421316</v>
      </c>
      <c r="Q801" s="26">
        <v>1.0788412955897537</v>
      </c>
      <c r="R801" s="27">
        <f t="shared" si="50"/>
        <v>2.9443167160110697</v>
      </c>
    </row>
    <row r="802" spans="1:18" ht="25.5">
      <c r="A802" s="36">
        <v>9606</v>
      </c>
      <c r="B802" s="24" t="s">
        <v>596</v>
      </c>
      <c r="C802" s="26">
        <v>0</v>
      </c>
      <c r="D802" s="26">
        <v>0</v>
      </c>
      <c r="E802" s="26">
        <v>0.06692823082030543</v>
      </c>
      <c r="F802" s="27">
        <f t="shared" si="48"/>
        <v>0.06692823082030543</v>
      </c>
      <c r="G802" s="26">
        <v>0</v>
      </c>
      <c r="H802" s="26">
        <v>0.9361996208182984</v>
      </c>
      <c r="I802" s="26">
        <v>0</v>
      </c>
      <c r="J802" s="27">
        <f t="shared" si="51"/>
        <v>0.9361996208182984</v>
      </c>
      <c r="K802" s="26">
        <v>0</v>
      </c>
      <c r="L802" s="26">
        <v>0</v>
      </c>
      <c r="M802" s="26">
        <v>0</v>
      </c>
      <c r="N802" s="27">
        <f t="shared" si="49"/>
        <v>0</v>
      </c>
      <c r="O802" s="26">
        <v>0</v>
      </c>
      <c r="P802" s="26">
        <v>1.5745595980620852</v>
      </c>
      <c r="Q802" s="26">
        <v>0.09351000000000001</v>
      </c>
      <c r="R802" s="27">
        <f t="shared" si="50"/>
        <v>1.6680695980620852</v>
      </c>
    </row>
    <row r="803" spans="1:18" ht="12.75">
      <c r="A803" s="36">
        <v>9607</v>
      </c>
      <c r="B803" s="24" t="s">
        <v>840</v>
      </c>
      <c r="C803" s="26">
        <v>0</v>
      </c>
      <c r="D803" s="26">
        <v>0</v>
      </c>
      <c r="E803" s="26">
        <v>0</v>
      </c>
      <c r="F803" s="27">
        <f t="shared" si="48"/>
        <v>0</v>
      </c>
      <c r="G803" s="26">
        <v>0</v>
      </c>
      <c r="H803" s="26">
        <v>0</v>
      </c>
      <c r="I803" s="26">
        <v>0</v>
      </c>
      <c r="J803" s="27">
        <f t="shared" si="51"/>
        <v>0</v>
      </c>
      <c r="K803" s="26">
        <v>0</v>
      </c>
      <c r="L803" s="26">
        <v>0</v>
      </c>
      <c r="M803" s="26">
        <v>0</v>
      </c>
      <c r="N803" s="27">
        <f t="shared" si="49"/>
        <v>0</v>
      </c>
      <c r="O803" s="26">
        <v>0</v>
      </c>
      <c r="P803" s="26">
        <v>0</v>
      </c>
      <c r="Q803" s="26">
        <v>0.7563</v>
      </c>
      <c r="R803" s="27">
        <f t="shared" si="50"/>
        <v>0.7563</v>
      </c>
    </row>
    <row r="804" spans="1:18" ht="12.75">
      <c r="A804" s="36">
        <v>9608</v>
      </c>
      <c r="B804" s="24" t="s">
        <v>175</v>
      </c>
      <c r="C804" s="26">
        <v>0.0010975829184909733</v>
      </c>
      <c r="D804" s="26">
        <v>33.27720043739314</v>
      </c>
      <c r="E804" s="26">
        <v>1.7911929041939596</v>
      </c>
      <c r="F804" s="27">
        <f t="shared" si="48"/>
        <v>35.069490924505594</v>
      </c>
      <c r="G804" s="26">
        <v>0.7</v>
      </c>
      <c r="H804" s="26">
        <v>6.888002595297753</v>
      </c>
      <c r="I804" s="26">
        <v>0.3222334851469001</v>
      </c>
      <c r="J804" s="27">
        <f t="shared" si="51"/>
        <v>7.910236080444653</v>
      </c>
      <c r="K804" s="26">
        <v>0.0012801159350280783</v>
      </c>
      <c r="L804" s="26">
        <v>0.8015513871309038</v>
      </c>
      <c r="M804" s="26">
        <v>0.3009869973513123</v>
      </c>
      <c r="N804" s="27">
        <f t="shared" si="49"/>
        <v>1.103818500417244</v>
      </c>
      <c r="O804" s="26">
        <v>0.6187490201446378</v>
      </c>
      <c r="P804" s="26">
        <v>2.722513404394688</v>
      </c>
      <c r="Q804" s="26">
        <v>0.7856255546613824</v>
      </c>
      <c r="R804" s="27">
        <f t="shared" si="50"/>
        <v>4.126887979200708</v>
      </c>
    </row>
    <row r="805" spans="1:18" ht="12.75">
      <c r="A805" s="36">
        <v>9609</v>
      </c>
      <c r="B805" s="24" t="s">
        <v>536</v>
      </c>
      <c r="C805" s="26">
        <v>0</v>
      </c>
      <c r="D805" s="26">
        <v>1.5754881140825256</v>
      </c>
      <c r="E805" s="26">
        <v>0</v>
      </c>
      <c r="F805" s="27">
        <f t="shared" si="48"/>
        <v>1.5754881140825256</v>
      </c>
      <c r="G805" s="26">
        <v>0</v>
      </c>
      <c r="H805" s="26">
        <v>0.17734499205087442</v>
      </c>
      <c r="I805" s="26">
        <v>0.04402233280737954</v>
      </c>
      <c r="J805" s="27">
        <f t="shared" si="51"/>
        <v>0.22136732485825397</v>
      </c>
      <c r="K805" s="26">
        <v>0.40036468103049566</v>
      </c>
      <c r="L805" s="26">
        <v>0.8651399776974258</v>
      </c>
      <c r="M805" s="26">
        <v>0</v>
      </c>
      <c r="N805" s="27">
        <f t="shared" si="49"/>
        <v>1.2655046587279215</v>
      </c>
      <c r="O805" s="26">
        <v>0</v>
      </c>
      <c r="P805" s="26">
        <v>0</v>
      </c>
      <c r="Q805" s="26">
        <v>0.09468732486685785</v>
      </c>
      <c r="R805" s="27">
        <f t="shared" si="50"/>
        <v>0.09468732486685785</v>
      </c>
    </row>
    <row r="806" spans="1:18" ht="12.75">
      <c r="A806" s="36">
        <v>9610</v>
      </c>
      <c r="B806" s="24" t="s">
        <v>474</v>
      </c>
      <c r="C806" s="26">
        <v>0</v>
      </c>
      <c r="D806" s="26">
        <v>6.403869425707179</v>
      </c>
      <c r="E806" s="26">
        <v>0</v>
      </c>
      <c r="F806" s="27">
        <f t="shared" si="48"/>
        <v>6.403869425707179</v>
      </c>
      <c r="G806" s="26">
        <v>0</v>
      </c>
      <c r="H806" s="26">
        <v>0.3696098813745873</v>
      </c>
      <c r="I806" s="26">
        <v>0.08501638548367518</v>
      </c>
      <c r="J806" s="27">
        <f t="shared" si="51"/>
        <v>0.45462626685826246</v>
      </c>
      <c r="K806" s="26">
        <v>0</v>
      </c>
      <c r="L806" s="26">
        <v>0</v>
      </c>
      <c r="M806" s="26">
        <v>0</v>
      </c>
      <c r="N806" s="27">
        <f t="shared" si="49"/>
        <v>0</v>
      </c>
      <c r="O806" s="26">
        <v>0</v>
      </c>
      <c r="P806" s="26">
        <v>11.563214854522073</v>
      </c>
      <c r="Q806" s="26">
        <v>0</v>
      </c>
      <c r="R806" s="27">
        <f t="shared" si="50"/>
        <v>11.563214854522073</v>
      </c>
    </row>
    <row r="807" spans="1:18" ht="25.5">
      <c r="A807" s="36">
        <v>9611</v>
      </c>
      <c r="B807" s="24" t="s">
        <v>616</v>
      </c>
      <c r="C807" s="26">
        <v>0</v>
      </c>
      <c r="D807" s="26">
        <v>0</v>
      </c>
      <c r="E807" s="26">
        <v>0</v>
      </c>
      <c r="F807" s="27">
        <f t="shared" si="48"/>
        <v>0</v>
      </c>
      <c r="G807" s="26">
        <v>0.26808099123602286</v>
      </c>
      <c r="H807" s="26">
        <v>0</v>
      </c>
      <c r="I807" s="26">
        <v>0</v>
      </c>
      <c r="J807" s="27">
        <f t="shared" si="51"/>
        <v>0.26808099123602286</v>
      </c>
      <c r="K807" s="26">
        <v>0</v>
      </c>
      <c r="L807" s="26">
        <v>0</v>
      </c>
      <c r="M807" s="26">
        <v>0</v>
      </c>
      <c r="N807" s="27">
        <f t="shared" si="49"/>
        <v>0</v>
      </c>
      <c r="O807" s="26">
        <v>0.0034503486415003604</v>
      </c>
      <c r="P807" s="26">
        <v>0</v>
      </c>
      <c r="Q807" s="26">
        <v>0.015</v>
      </c>
      <c r="R807" s="27">
        <f t="shared" si="50"/>
        <v>0.018450348641500358</v>
      </c>
    </row>
    <row r="808" spans="1:18" ht="25.5">
      <c r="A808" s="36">
        <v>9612</v>
      </c>
      <c r="B808" s="24" t="s">
        <v>206</v>
      </c>
      <c r="C808" s="26">
        <v>0</v>
      </c>
      <c r="D808" s="26">
        <v>0</v>
      </c>
      <c r="E808" s="26">
        <v>0</v>
      </c>
      <c r="F808" s="27">
        <f t="shared" si="48"/>
        <v>0</v>
      </c>
      <c r="G808" s="26">
        <v>0</v>
      </c>
      <c r="H808" s="26">
        <v>0.2959953709437908</v>
      </c>
      <c r="I808" s="26">
        <v>0</v>
      </c>
      <c r="J808" s="27">
        <f t="shared" si="51"/>
        <v>0.2959953709437908</v>
      </c>
      <c r="K808" s="26">
        <v>0.576000241750272</v>
      </c>
      <c r="L808" s="26">
        <v>0.12000240775296456</v>
      </c>
      <c r="M808" s="26">
        <v>0</v>
      </c>
      <c r="N808" s="27">
        <f t="shared" si="49"/>
        <v>0.6960026495032365</v>
      </c>
      <c r="O808" s="26">
        <v>0</v>
      </c>
      <c r="P808" s="26">
        <v>0.32399999999999984</v>
      </c>
      <c r="Q808" s="26">
        <v>0</v>
      </c>
      <c r="R808" s="27">
        <f t="shared" si="50"/>
        <v>0.32399999999999984</v>
      </c>
    </row>
    <row r="809" spans="1:18" ht="12.75">
      <c r="A809" s="36">
        <v>9613</v>
      </c>
      <c r="B809" s="24" t="s">
        <v>445</v>
      </c>
      <c r="C809" s="26">
        <v>0.0010975829184909733</v>
      </c>
      <c r="D809" s="26">
        <v>0</v>
      </c>
      <c r="E809" s="26">
        <v>31.99647619622277</v>
      </c>
      <c r="F809" s="27">
        <f t="shared" si="48"/>
        <v>31.99757377914126</v>
      </c>
      <c r="G809" s="26">
        <v>0</v>
      </c>
      <c r="H809" s="26">
        <v>0</v>
      </c>
      <c r="I809" s="26">
        <v>0.0045018405648421965</v>
      </c>
      <c r="J809" s="27">
        <f t="shared" si="51"/>
        <v>0.0045018405648421965</v>
      </c>
      <c r="K809" s="26">
        <v>0</v>
      </c>
      <c r="L809" s="26">
        <v>0</v>
      </c>
      <c r="M809" s="26">
        <v>7.2499970025777865</v>
      </c>
      <c r="N809" s="27">
        <f t="shared" si="49"/>
        <v>7.2499970025777865</v>
      </c>
      <c r="O809" s="26">
        <v>0</v>
      </c>
      <c r="P809" s="26">
        <v>0</v>
      </c>
      <c r="Q809" s="26">
        <v>0.07734</v>
      </c>
      <c r="R809" s="27">
        <f t="shared" si="50"/>
        <v>0.07734</v>
      </c>
    </row>
    <row r="810" spans="1:18" ht="12.75">
      <c r="A810" s="36">
        <v>9615</v>
      </c>
      <c r="B810" s="24" t="s">
        <v>429</v>
      </c>
      <c r="C810" s="26">
        <v>1.9012494369661894</v>
      </c>
      <c r="D810" s="26">
        <v>0.2978675960563551</v>
      </c>
      <c r="E810" s="26">
        <v>2.1959478286110676</v>
      </c>
      <c r="F810" s="27">
        <f t="shared" si="48"/>
        <v>4.395064861633612</v>
      </c>
      <c r="G810" s="26">
        <v>1.0377089247623943</v>
      </c>
      <c r="H810" s="26">
        <v>0.4224277207191237</v>
      </c>
      <c r="I810" s="26">
        <v>1.3352831393798381</v>
      </c>
      <c r="J810" s="27">
        <f t="shared" si="51"/>
        <v>2.7954197848613562</v>
      </c>
      <c r="K810" s="26">
        <v>2.9745801598037755</v>
      </c>
      <c r="L810" s="26">
        <v>0.8924576565902348</v>
      </c>
      <c r="M810" s="26">
        <v>1.5526001441483512</v>
      </c>
      <c r="N810" s="27">
        <f t="shared" si="49"/>
        <v>5.419637960542362</v>
      </c>
      <c r="O810" s="26">
        <v>3.6550266950191443</v>
      </c>
      <c r="P810" s="26">
        <v>1.8036600738510387</v>
      </c>
      <c r="Q810" s="26">
        <v>2.0141317671080534</v>
      </c>
      <c r="R810" s="27">
        <f t="shared" si="50"/>
        <v>7.472818535978236</v>
      </c>
    </row>
    <row r="811" spans="1:18" ht="25.5">
      <c r="A811" s="36">
        <v>9616</v>
      </c>
      <c r="B811" s="24" t="s">
        <v>19</v>
      </c>
      <c r="C811" s="26">
        <v>0.5260515133338802</v>
      </c>
      <c r="D811" s="26">
        <v>0.2960630795084724</v>
      </c>
      <c r="E811" s="26">
        <v>1.299389641848808</v>
      </c>
      <c r="F811" s="27">
        <f t="shared" si="48"/>
        <v>2.1215042346911606</v>
      </c>
      <c r="G811" s="26">
        <v>0.43340882120764923</v>
      </c>
      <c r="H811" s="26">
        <v>0.40910589126418023</v>
      </c>
      <c r="I811" s="26">
        <v>1.5466978161005163</v>
      </c>
      <c r="J811" s="27">
        <f t="shared" si="51"/>
        <v>2.3892125285723456</v>
      </c>
      <c r="K811" s="26">
        <v>0.3060406036170046</v>
      </c>
      <c r="L811" s="26">
        <v>0.3972593172022042</v>
      </c>
      <c r="M811" s="26">
        <v>0.09990368408379487</v>
      </c>
      <c r="N811" s="27">
        <f t="shared" si="49"/>
        <v>0.8032036049030037</v>
      </c>
      <c r="O811" s="26">
        <v>0.3383156359007108</v>
      </c>
      <c r="P811" s="26">
        <v>0.6637938496109864</v>
      </c>
      <c r="Q811" s="26">
        <v>0.5231140108819134</v>
      </c>
      <c r="R811" s="27">
        <f t="shared" si="50"/>
        <v>1.5252234963936107</v>
      </c>
    </row>
    <row r="812" spans="1:18" ht="12.75">
      <c r="A812" s="36">
        <v>9617</v>
      </c>
      <c r="B812" s="24" t="s">
        <v>156</v>
      </c>
      <c r="C812" s="26">
        <v>0.7752943307371852</v>
      </c>
      <c r="D812" s="26">
        <v>0</v>
      </c>
      <c r="E812" s="26">
        <v>0</v>
      </c>
      <c r="F812" s="27">
        <f t="shared" si="48"/>
        <v>0.7752943307371852</v>
      </c>
      <c r="G812" s="26">
        <v>0.0823447524512771</v>
      </c>
      <c r="H812" s="26">
        <v>8.660681058072363</v>
      </c>
      <c r="I812" s="26">
        <v>0</v>
      </c>
      <c r="J812" s="27">
        <f t="shared" si="51"/>
        <v>8.74302581052364</v>
      </c>
      <c r="K812" s="26">
        <v>0.37982837679916737</v>
      </c>
      <c r="L812" s="26">
        <v>0.041355421686746996</v>
      </c>
      <c r="M812" s="26">
        <v>0.15150788416571742</v>
      </c>
      <c r="N812" s="27">
        <f t="shared" si="49"/>
        <v>0.5726916826516317</v>
      </c>
      <c r="O812" s="26">
        <v>0</v>
      </c>
      <c r="P812" s="26">
        <v>0</v>
      </c>
      <c r="Q812" s="26">
        <v>0.9018479360703816</v>
      </c>
      <c r="R812" s="27">
        <f t="shared" si="50"/>
        <v>0.9018479360703816</v>
      </c>
    </row>
    <row r="813" spans="1:18" ht="25.5">
      <c r="A813" s="36">
        <v>9618</v>
      </c>
      <c r="B813" s="24" t="s">
        <v>227</v>
      </c>
      <c r="C813" s="26">
        <v>0.8111218219062538</v>
      </c>
      <c r="D813" s="26">
        <v>0</v>
      </c>
      <c r="E813" s="26">
        <v>1.5745872001928407</v>
      </c>
      <c r="F813" s="27">
        <f t="shared" si="48"/>
        <v>2.3857090220990944</v>
      </c>
      <c r="G813" s="26">
        <v>6.004828002414</v>
      </c>
      <c r="H813" s="26">
        <v>0</v>
      </c>
      <c r="I813" s="26">
        <v>0</v>
      </c>
      <c r="J813" s="27">
        <f t="shared" si="51"/>
        <v>6.004828002414</v>
      </c>
      <c r="K813" s="26">
        <v>0.02180014517299782</v>
      </c>
      <c r="L813" s="26">
        <v>0</v>
      </c>
      <c r="M813" s="26">
        <v>0</v>
      </c>
      <c r="N813" s="27">
        <f t="shared" si="49"/>
        <v>0.02180014517299782</v>
      </c>
      <c r="O813" s="26">
        <v>0</v>
      </c>
      <c r="P813" s="26">
        <v>3.6873693015474696</v>
      </c>
      <c r="Q813" s="26">
        <v>1.05558</v>
      </c>
      <c r="R813" s="27">
        <f t="shared" si="50"/>
        <v>4.742949301547469</v>
      </c>
    </row>
    <row r="814" spans="1:18" ht="38.25">
      <c r="A814" s="36">
        <v>9619</v>
      </c>
      <c r="B814" s="24" t="s">
        <v>447</v>
      </c>
      <c r="C814" s="26">
        <v>120.7524444335054</v>
      </c>
      <c r="D814" s="26">
        <v>107.12770371659343</v>
      </c>
      <c r="E814" s="26">
        <v>164.0254310977408</v>
      </c>
      <c r="F814" s="27">
        <f t="shared" si="48"/>
        <v>391.9055792478396</v>
      </c>
      <c r="G814" s="26">
        <v>265.81618748792545</v>
      </c>
      <c r="H814" s="26">
        <v>150.4450529464478</v>
      </c>
      <c r="I814" s="26">
        <v>173.53773910247003</v>
      </c>
      <c r="J814" s="27">
        <f t="shared" si="51"/>
        <v>589.7989795368433</v>
      </c>
      <c r="K814" s="26">
        <v>173.9729218571091</v>
      </c>
      <c r="L814" s="26">
        <v>16.546998730944722</v>
      </c>
      <c r="M814" s="26">
        <v>6.047239756544567</v>
      </c>
      <c r="N814" s="27">
        <f t="shared" si="49"/>
        <v>196.5671603445984</v>
      </c>
      <c r="O814" s="26">
        <v>189.78101545223853</v>
      </c>
      <c r="P814" s="26">
        <v>78.45327017310883</v>
      </c>
      <c r="Q814" s="26">
        <v>292.79120334644216</v>
      </c>
      <c r="R814" s="27">
        <f t="shared" si="50"/>
        <v>561.0254889717895</v>
      </c>
    </row>
    <row r="815" spans="1:18" ht="25.5">
      <c r="A815" s="36">
        <v>9701</v>
      </c>
      <c r="B815" s="24" t="s">
        <v>494</v>
      </c>
      <c r="C815" s="26">
        <v>0</v>
      </c>
      <c r="D815" s="26">
        <v>0</v>
      </c>
      <c r="E815" s="26">
        <v>0</v>
      </c>
      <c r="F815" s="27">
        <f t="shared" si="48"/>
        <v>0</v>
      </c>
      <c r="G815" s="26">
        <v>0.9478023901819032</v>
      </c>
      <c r="H815" s="26">
        <v>1.2749984832858097</v>
      </c>
      <c r="I815" s="26">
        <v>7.197702473326864</v>
      </c>
      <c r="J815" s="27">
        <f t="shared" si="51"/>
        <v>9.420503346794577</v>
      </c>
      <c r="K815" s="26">
        <v>0</v>
      </c>
      <c r="L815" s="26">
        <v>1.921191734742912</v>
      </c>
      <c r="M815" s="26">
        <v>0.9029617144233085</v>
      </c>
      <c r="N815" s="27">
        <f t="shared" si="49"/>
        <v>2.8241534491662206</v>
      </c>
      <c r="O815" s="26">
        <v>1.8277617328519853</v>
      </c>
      <c r="P815" s="26">
        <v>17.257</v>
      </c>
      <c r="Q815" s="26">
        <v>1.5950000000000002</v>
      </c>
      <c r="R815" s="27">
        <f t="shared" si="50"/>
        <v>20.679761732851986</v>
      </c>
    </row>
    <row r="816" spans="1:18" ht="25.5">
      <c r="A816" s="36">
        <v>9703</v>
      </c>
      <c r="B816" s="24" t="s">
        <v>785</v>
      </c>
      <c r="C816" s="26">
        <v>0</v>
      </c>
      <c r="D816" s="26">
        <v>0</v>
      </c>
      <c r="E816" s="26">
        <v>0</v>
      </c>
      <c r="F816" s="27">
        <f t="shared" si="48"/>
        <v>0</v>
      </c>
      <c r="G816" s="26">
        <v>0</v>
      </c>
      <c r="H816" s="26">
        <v>0</v>
      </c>
      <c r="I816" s="26">
        <v>0</v>
      </c>
      <c r="J816" s="27">
        <f t="shared" si="51"/>
        <v>0</v>
      </c>
      <c r="K816" s="26">
        <v>0</v>
      </c>
      <c r="L816" s="26">
        <v>1.584358481499279</v>
      </c>
      <c r="M816" s="26">
        <v>0</v>
      </c>
      <c r="N816" s="27">
        <f t="shared" si="49"/>
        <v>1.584358481499279</v>
      </c>
      <c r="O816" s="26">
        <v>0</v>
      </c>
      <c r="P816" s="26">
        <v>2.14</v>
      </c>
      <c r="Q816" s="26">
        <v>0.8</v>
      </c>
      <c r="R816" s="27">
        <f t="shared" si="50"/>
        <v>2.9400000000000004</v>
      </c>
    </row>
    <row r="817" spans="1:18" ht="12.75">
      <c r="A817" s="36">
        <v>9706</v>
      </c>
      <c r="B817" s="24" t="s">
        <v>786</v>
      </c>
      <c r="C817" s="26">
        <v>0</v>
      </c>
      <c r="D817" s="26">
        <v>0</v>
      </c>
      <c r="E817" s="26">
        <v>0</v>
      </c>
      <c r="F817" s="27">
        <f t="shared" si="48"/>
        <v>0</v>
      </c>
      <c r="G817" s="26">
        <v>0</v>
      </c>
      <c r="H817" s="26">
        <v>0</v>
      </c>
      <c r="I817" s="26">
        <v>0</v>
      </c>
      <c r="J817" s="27">
        <f t="shared" si="51"/>
        <v>0</v>
      </c>
      <c r="K817" s="26">
        <v>0</v>
      </c>
      <c r="L817" s="26">
        <v>12.188322921672276</v>
      </c>
      <c r="M817" s="26">
        <v>0</v>
      </c>
      <c r="N817" s="27">
        <f t="shared" si="49"/>
        <v>12.188322921672276</v>
      </c>
      <c r="O817" s="26">
        <v>0</v>
      </c>
      <c r="P817" s="26">
        <v>0</v>
      </c>
      <c r="Q817" s="26">
        <v>0</v>
      </c>
      <c r="R817" s="27">
        <f t="shared" si="50"/>
        <v>0</v>
      </c>
    </row>
    <row r="818" spans="1:18" ht="12.75">
      <c r="A818" s="36">
        <v>9801</v>
      </c>
      <c r="B818" s="24" t="s">
        <v>14</v>
      </c>
      <c r="C818" s="26">
        <v>0</v>
      </c>
      <c r="D818" s="26">
        <v>0</v>
      </c>
      <c r="E818" s="26">
        <v>0</v>
      </c>
      <c r="F818" s="27">
        <f t="shared" si="48"/>
        <v>0</v>
      </c>
      <c r="G818" s="26">
        <v>0</v>
      </c>
      <c r="H818" s="26">
        <v>7.1</v>
      </c>
      <c r="I818" s="26">
        <v>0</v>
      </c>
      <c r="J818" s="27">
        <f t="shared" si="51"/>
        <v>7.1</v>
      </c>
      <c r="K818" s="26">
        <v>1.3882167916767483</v>
      </c>
      <c r="L818" s="26">
        <v>0</v>
      </c>
      <c r="M818" s="26">
        <v>0</v>
      </c>
      <c r="N818" s="27">
        <f t="shared" si="49"/>
        <v>1.3882167916767483</v>
      </c>
      <c r="O818" s="26">
        <v>3.2900000000000005</v>
      </c>
      <c r="P818" s="26">
        <v>0</v>
      </c>
      <c r="Q818" s="26">
        <v>0</v>
      </c>
      <c r="R818" s="27">
        <f t="shared" si="50"/>
        <v>3.2900000000000005</v>
      </c>
    </row>
    <row r="819" spans="1:18" ht="12.75">
      <c r="A819" s="36">
        <v>9802</v>
      </c>
      <c r="B819" s="24" t="s">
        <v>808</v>
      </c>
      <c r="C819" s="26">
        <v>0</v>
      </c>
      <c r="D819" s="26">
        <v>0</v>
      </c>
      <c r="E819" s="26">
        <v>0</v>
      </c>
      <c r="F819" s="27">
        <f t="shared" si="48"/>
        <v>0</v>
      </c>
      <c r="G819" s="26">
        <v>0</v>
      </c>
      <c r="H819" s="26">
        <v>0</v>
      </c>
      <c r="I819" s="26">
        <v>0</v>
      </c>
      <c r="J819" s="27">
        <f t="shared" si="51"/>
        <v>0</v>
      </c>
      <c r="K819" s="26">
        <v>0</v>
      </c>
      <c r="L819" s="26">
        <v>0</v>
      </c>
      <c r="M819" s="26">
        <v>0</v>
      </c>
      <c r="N819" s="27">
        <f t="shared" si="49"/>
        <v>0</v>
      </c>
      <c r="O819" s="26">
        <v>0.09447649957927637</v>
      </c>
      <c r="P819" s="26">
        <v>0</v>
      </c>
      <c r="Q819" s="26">
        <v>0</v>
      </c>
      <c r="R819" s="27">
        <f t="shared" si="50"/>
        <v>0.09447649957927637</v>
      </c>
    </row>
    <row r="820" spans="1:18" ht="12.75">
      <c r="A820" s="36">
        <v>9803</v>
      </c>
      <c r="B820" s="24" t="s">
        <v>787</v>
      </c>
      <c r="C820" s="26">
        <v>0</v>
      </c>
      <c r="D820" s="26">
        <v>0</v>
      </c>
      <c r="E820" s="26">
        <v>0</v>
      </c>
      <c r="F820" s="27">
        <f t="shared" si="48"/>
        <v>0</v>
      </c>
      <c r="G820" s="26">
        <v>0</v>
      </c>
      <c r="H820" s="26">
        <v>0</v>
      </c>
      <c r="I820" s="26">
        <v>0</v>
      </c>
      <c r="J820" s="27">
        <f t="shared" si="51"/>
        <v>0</v>
      </c>
      <c r="K820" s="26">
        <v>0</v>
      </c>
      <c r="L820" s="26">
        <v>0.009998194185276591</v>
      </c>
      <c r="M820" s="26">
        <v>0</v>
      </c>
      <c r="N820" s="27">
        <f t="shared" si="49"/>
        <v>0.009998194185276591</v>
      </c>
      <c r="O820" s="26">
        <v>0</v>
      </c>
      <c r="P820" s="26">
        <v>0</v>
      </c>
      <c r="Q820" s="26">
        <v>0</v>
      </c>
      <c r="R820" s="27">
        <f t="shared" si="50"/>
        <v>0</v>
      </c>
    </row>
    <row r="821" spans="1:18" ht="12.75">
      <c r="A821" s="37">
        <v>9804</v>
      </c>
      <c r="B821" s="25" t="s">
        <v>254</v>
      </c>
      <c r="C821" s="28">
        <v>0</v>
      </c>
      <c r="D821" s="28">
        <v>0</v>
      </c>
      <c r="E821" s="28">
        <v>0</v>
      </c>
      <c r="F821" s="29">
        <f t="shared" si="48"/>
        <v>0</v>
      </c>
      <c r="G821" s="28">
        <v>0</v>
      </c>
      <c r="H821" s="28">
        <v>0</v>
      </c>
      <c r="I821" s="28">
        <v>0.06000241604252233</v>
      </c>
      <c r="J821" s="29">
        <f t="shared" si="51"/>
        <v>0.06000241604252233</v>
      </c>
      <c r="K821" s="28">
        <v>0</v>
      </c>
      <c r="L821" s="28">
        <v>0</v>
      </c>
      <c r="M821" s="28">
        <v>0</v>
      </c>
      <c r="N821" s="29">
        <f t="shared" si="49"/>
        <v>0</v>
      </c>
      <c r="O821" s="28">
        <v>0</v>
      </c>
      <c r="P821" s="28">
        <v>0</v>
      </c>
      <c r="Q821" s="28">
        <v>0</v>
      </c>
      <c r="R821" s="29">
        <f t="shared" si="50"/>
        <v>0</v>
      </c>
    </row>
    <row r="824" spans="1:6" s="19" customFormat="1" ht="12.75">
      <c r="A824" s="17" t="s">
        <v>711</v>
      </c>
      <c r="B824" s="18"/>
      <c r="F824" s="20"/>
    </row>
    <row r="825" spans="1:6" s="19" customFormat="1" ht="12.75">
      <c r="A825" s="21" t="s">
        <v>712</v>
      </c>
      <c r="B825" s="22"/>
      <c r="F825" s="20"/>
    </row>
    <row r="826" spans="1:6" s="19" customFormat="1" ht="12.75">
      <c r="A826" s="21" t="s">
        <v>713</v>
      </c>
      <c r="B826" s="22"/>
      <c r="F826" s="20"/>
    </row>
    <row r="827" spans="1:6" s="19" customFormat="1" ht="12.75">
      <c r="A827" s="21" t="s">
        <v>714</v>
      </c>
      <c r="B827" s="22"/>
      <c r="F827" s="20"/>
    </row>
    <row r="828" spans="1:6" s="19" customFormat="1" ht="12.75">
      <c r="A828" s="21"/>
      <c r="B828" s="23"/>
      <c r="F828" s="20"/>
    </row>
    <row r="829" spans="1:6" s="19" customFormat="1" ht="12.75">
      <c r="A829" s="17" t="s">
        <v>715</v>
      </c>
      <c r="B829" s="18"/>
      <c r="F829" s="20"/>
    </row>
    <row r="830" spans="1:6" s="19" customFormat="1" ht="12.75">
      <c r="A830" s="21" t="s">
        <v>716</v>
      </c>
      <c r="B830" s="22"/>
      <c r="F830" s="20"/>
    </row>
    <row r="831" spans="1:6" s="19" customFormat="1" ht="12.75">
      <c r="A831" s="21" t="s">
        <v>717</v>
      </c>
      <c r="B831" s="22"/>
      <c r="F831" s="20"/>
    </row>
  </sheetData>
  <sheetProtection/>
  <mergeCells count="4">
    <mergeCell ref="A1:C1"/>
    <mergeCell ref="A4:A5"/>
    <mergeCell ref="B4:B5"/>
    <mergeCell ref="C4:R4"/>
  </mergeCells>
  <printOptions/>
  <pageMargins left="0.2755905511811024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GRASS 1 3</dc:creator>
  <cp:keywords/>
  <dc:description/>
  <cp:lastModifiedBy>GRASS 1 3</cp:lastModifiedBy>
  <cp:lastPrinted>2012-03-22T12:47:56Z</cp:lastPrinted>
  <dcterms:created xsi:type="dcterms:W3CDTF">1996-10-14T23:33:28Z</dcterms:created>
  <dcterms:modified xsi:type="dcterms:W3CDTF">2014-02-17T12:37:47Z</dcterms:modified>
  <cp:category/>
  <cp:version/>
  <cp:contentType/>
  <cp:contentStatus/>
</cp:coreProperties>
</file>