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CELARIA-1\Desktop\"/>
    </mc:Choice>
  </mc:AlternateContent>
  <xr:revisionPtr revIDLastSave="0" documentId="8_{AFF13671-D1B6-42B1-80A3-D9C7290C4F58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2016 წელი" sheetId="1" r:id="rId1"/>
    <sheet name="2017 წელი" sheetId="2" r:id="rId2"/>
    <sheet name="2018 წელი" sheetId="3" r:id="rId3"/>
    <sheet name=" 2019 წელი" sheetId="4" r:id="rId4"/>
    <sheet name="2020 წელი" sheetId="5" r:id="rId5"/>
    <sheet name="2021 წელი" sheetId="7" r:id="rId6"/>
  </sheets>
  <definedNames>
    <definedName name="_xlnm._FilterDatabase" localSheetId="0" hidden="1">'2016 წელი'!$A$3:$C$8</definedName>
  </definedNames>
  <calcPr calcId="191029"/>
</workbook>
</file>

<file path=xl/calcChain.xml><?xml version="1.0" encoding="utf-8"?>
<calcChain xmlns="http://schemas.openxmlformats.org/spreadsheetml/2006/main">
  <c r="C6" i="5" l="1"/>
  <c r="C6" i="3" l="1"/>
  <c r="C8" i="1" l="1"/>
</calcChain>
</file>

<file path=xl/sharedStrings.xml><?xml version="1.0" encoding="utf-8"?>
<sst xmlns="http://schemas.openxmlformats.org/spreadsheetml/2006/main" count="76" uniqueCount="18">
  <si>
    <t/>
  </si>
  <si>
    <t>თანამდებობა</t>
  </si>
  <si>
    <t>მუხლი</t>
  </si>
  <si>
    <t>2.1.1.1.1_თანამდებობრივი სარგო</t>
  </si>
  <si>
    <t>2.1.1.1.3_პრემია</t>
  </si>
  <si>
    <t>მთავარი სპეციალისტი</t>
  </si>
  <si>
    <t>სამსახურის  უფროსი</t>
  </si>
  <si>
    <t>თანხა</t>
  </si>
  <si>
    <t>შიდა აუდიტის სამსახური</t>
  </si>
  <si>
    <t>01.012016-31.12.2016</t>
  </si>
  <si>
    <t>01.01.2017-31.12.2017</t>
  </si>
  <si>
    <t>I სტრუქტურული ერთეულის ხელმძღვანელი (1.1)</t>
  </si>
  <si>
    <t>II კატეგორიის უფროსი სპეციალისტი (3.2)</t>
  </si>
  <si>
    <t>01.01.2018-31.12.2018</t>
  </si>
  <si>
    <t>2.1.1.1.3_ჯილდო/პრემია</t>
  </si>
  <si>
    <t>01.01.2019-31.12.2019</t>
  </si>
  <si>
    <t>01.01.2020-31.12.2020</t>
  </si>
  <si>
    <t>2021 წლის იანვარი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</si>
</sst>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Sylfaen"/>
    </font>
    <font>
      <sz val="8"/>
      <color rgb="FF000000"/>
      <name val="Sylfaen"/>
    </font>
    <font>
      <sz val="9"/>
      <color rgb="FF000000"/>
      <name val="Arial"/>
    </font>
    <font>
      <b/>
      <sz val="9"/>
      <color rgb="FF000000"/>
      <name val="Arial"/>
    </font>
    <font>
      <sz val="11"/>
      <name val="Sylfaen"/>
      <family val="1"/>
    </font>
    <font>
      <b/>
      <sz val="8"/>
      <color rgb="FF000000"/>
      <name val="Sylfaen"/>
      <family val="1"/>
    </font>
    <font>
      <b/>
      <sz val="11"/>
      <name val="Calibri"/>
      <family val="2"/>
    </font>
    <font>
      <sz val="8"/>
      <color rgb="FF000000"/>
      <name val="Sylfae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164" fontId="4" fillId="2" borderId="1" xfId="0" applyNumberFormat="1" applyFont="1" applyFill="1" applyBorder="1" applyAlignment="1">
      <alignment vertical="top" wrapText="1" readingOrder="1"/>
    </xf>
    <xf numFmtId="0" fontId="1" fillId="2" borderId="0" xfId="0" applyFont="1" applyFill="1" applyBorder="1"/>
    <xf numFmtId="0" fontId="1" fillId="0" borderId="6" xfId="0" applyFont="1" applyFill="1" applyBorder="1"/>
    <xf numFmtId="4" fontId="1" fillId="0" borderId="6" xfId="0" applyNumberFormat="1" applyFont="1" applyFill="1" applyBorder="1"/>
    <xf numFmtId="0" fontId="8" fillId="0" borderId="6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9" fillId="2" borderId="1" xfId="0" applyNumberFormat="1" applyFont="1" applyFill="1" applyBorder="1" applyAlignment="1">
      <alignment vertical="top" wrapText="1" readingOrder="1"/>
    </xf>
    <xf numFmtId="164" fontId="10" fillId="2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164" fontId="11" fillId="0" borderId="1" xfId="0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>
      <alignment horizontal="left" vertical="center"/>
    </xf>
    <xf numFmtId="4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horizontal="center"/>
    </xf>
  </cellXfs>
  <cellStyles count="1"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showGridLines="0" tabSelected="1" workbookViewId="0">
      <selection activeCell="A12" sqref="A12"/>
    </sheetView>
  </sheetViews>
  <sheetFormatPr defaultRowHeight="15"/>
  <cols>
    <col min="1" max="1" width="35.5703125" customWidth="1"/>
    <col min="2" max="2" width="32" customWidth="1"/>
    <col min="3" max="4" width="19" customWidth="1"/>
  </cols>
  <sheetData>
    <row r="1" spans="1:3">
      <c r="A1" s="20" t="s">
        <v>8</v>
      </c>
      <c r="B1" s="20"/>
      <c r="C1" s="20"/>
    </row>
    <row r="2" spans="1:3">
      <c r="A2" s="21" t="s">
        <v>9</v>
      </c>
      <c r="B2" s="22"/>
      <c r="C2" s="23"/>
    </row>
    <row r="3" spans="1:3">
      <c r="A3" s="1" t="s">
        <v>1</v>
      </c>
      <c r="B3" s="1" t="s">
        <v>2</v>
      </c>
      <c r="C3" s="1" t="s">
        <v>7</v>
      </c>
    </row>
    <row r="4" spans="1:3" s="7" customFormat="1">
      <c r="A4" s="5" t="s">
        <v>6</v>
      </c>
      <c r="B4" s="5" t="s">
        <v>3</v>
      </c>
      <c r="C4" s="6">
        <v>7741.13</v>
      </c>
    </row>
    <row r="5" spans="1:3" s="7" customFormat="1">
      <c r="A5" s="5" t="s">
        <v>6</v>
      </c>
      <c r="B5" s="5" t="s">
        <v>4</v>
      </c>
      <c r="C5" s="6">
        <v>3600</v>
      </c>
    </row>
    <row r="6" spans="1:3" s="7" customFormat="1">
      <c r="A6" s="5" t="s">
        <v>5</v>
      </c>
      <c r="B6" s="5" t="s">
        <v>3</v>
      </c>
      <c r="C6" s="6">
        <v>6559.25</v>
      </c>
    </row>
    <row r="7" spans="1:3" s="7" customFormat="1">
      <c r="A7" s="5" t="s">
        <v>5</v>
      </c>
      <c r="B7" s="5" t="s">
        <v>4</v>
      </c>
      <c r="C7" s="6">
        <v>2016</v>
      </c>
    </row>
    <row r="8" spans="1:3">
      <c r="A8" s="3" t="s">
        <v>0</v>
      </c>
      <c r="B8" s="2" t="s">
        <v>0</v>
      </c>
      <c r="C8" s="4">
        <f>SUM(C4:C7)</f>
        <v>19916.38</v>
      </c>
    </row>
    <row r="9" spans="1:3" ht="0" hidden="1" customHeight="1"/>
  </sheetData>
  <autoFilter ref="A3:C8" xr:uid="{00000000-0009-0000-0000-000000000000}"/>
  <mergeCells count="2">
    <mergeCell ref="A1:C1"/>
    <mergeCell ref="A2:C2"/>
  </mergeCells>
  <pageMargins left="0.2" right="0.2" top="0.5" bottom="0.2" header="0.5" footer="0.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11C87-846A-4F3B-91DF-F9B6EB413B5E}">
  <dimension ref="A1:C10"/>
  <sheetViews>
    <sheetView workbookViewId="0">
      <selection sqref="A1:C2"/>
    </sheetView>
  </sheetViews>
  <sheetFormatPr defaultRowHeight="15"/>
  <cols>
    <col min="1" max="1" width="49.7109375" customWidth="1"/>
    <col min="2" max="2" width="34.5703125" customWidth="1"/>
    <col min="3" max="3" width="24.7109375" customWidth="1"/>
  </cols>
  <sheetData>
    <row r="1" spans="1:3">
      <c r="A1" s="24" t="s">
        <v>8</v>
      </c>
      <c r="B1" s="24"/>
      <c r="C1" s="24"/>
    </row>
    <row r="2" spans="1:3">
      <c r="A2" s="24" t="s">
        <v>10</v>
      </c>
      <c r="B2" s="24"/>
      <c r="C2" s="24"/>
    </row>
    <row r="3" spans="1:3" ht="24" customHeight="1">
      <c r="A3" s="10" t="s">
        <v>1</v>
      </c>
      <c r="B3" s="10" t="s">
        <v>2</v>
      </c>
      <c r="C3" s="10" t="s">
        <v>7</v>
      </c>
    </row>
    <row r="4" spans="1:3" ht="25.5" customHeight="1">
      <c r="A4" s="8" t="s">
        <v>11</v>
      </c>
      <c r="B4" s="8" t="s">
        <v>3</v>
      </c>
      <c r="C4" s="9">
        <v>4560</v>
      </c>
    </row>
    <row r="5" spans="1:3" ht="25.5" customHeight="1">
      <c r="A5" s="8" t="s">
        <v>11</v>
      </c>
      <c r="B5" s="8" t="s">
        <v>3</v>
      </c>
      <c r="C5" s="9">
        <v>4560</v>
      </c>
    </row>
    <row r="6" spans="1:3" ht="25.5" customHeight="1">
      <c r="A6" s="8" t="s">
        <v>11</v>
      </c>
      <c r="B6" s="8" t="s">
        <v>4</v>
      </c>
      <c r="C6" s="9">
        <v>1600</v>
      </c>
    </row>
    <row r="7" spans="1:3" ht="25.5" customHeight="1">
      <c r="A7" s="8" t="s">
        <v>12</v>
      </c>
      <c r="B7" s="8" t="s">
        <v>3</v>
      </c>
      <c r="C7" s="9">
        <v>2507.4</v>
      </c>
    </row>
    <row r="8" spans="1:3" ht="25.5" customHeight="1">
      <c r="A8" s="8" t="s">
        <v>5</v>
      </c>
      <c r="B8" s="8" t="s">
        <v>3</v>
      </c>
      <c r="C8" s="9">
        <v>2510.4</v>
      </c>
    </row>
    <row r="9" spans="1:3" ht="25.5" customHeight="1">
      <c r="A9" s="8" t="s">
        <v>5</v>
      </c>
      <c r="B9" s="8" t="s">
        <v>4</v>
      </c>
      <c r="C9" s="8">
        <v>896</v>
      </c>
    </row>
    <row r="10" spans="1:3" ht="25.5" customHeight="1">
      <c r="A10" s="8"/>
      <c r="B10" s="8"/>
      <c r="C10" s="9">
        <v>16633.8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9B43-9BAC-4258-B8D8-72BD1E81D9B9}">
  <dimension ref="A1:C6"/>
  <sheetViews>
    <sheetView workbookViewId="0">
      <selection sqref="A1:C2"/>
    </sheetView>
  </sheetViews>
  <sheetFormatPr defaultRowHeight="15"/>
  <cols>
    <col min="1" max="1" width="29" customWidth="1"/>
    <col min="2" max="2" width="32.42578125" customWidth="1"/>
    <col min="3" max="3" width="30" customWidth="1"/>
  </cols>
  <sheetData>
    <row r="1" spans="1:3">
      <c r="A1" s="24" t="s">
        <v>8</v>
      </c>
      <c r="B1" s="24"/>
      <c r="C1" s="24"/>
    </row>
    <row r="2" spans="1:3">
      <c r="A2" s="24" t="s">
        <v>13</v>
      </c>
      <c r="B2" s="24"/>
      <c r="C2" s="24"/>
    </row>
    <row r="3" spans="1:3">
      <c r="A3" s="11" t="s">
        <v>1</v>
      </c>
      <c r="B3" s="11" t="s">
        <v>2</v>
      </c>
      <c r="C3" s="11" t="s">
        <v>7</v>
      </c>
    </row>
    <row r="4" spans="1:3" ht="22.5">
      <c r="A4" s="12" t="s">
        <v>11</v>
      </c>
      <c r="B4" s="12" t="s">
        <v>3</v>
      </c>
      <c r="C4" s="13">
        <v>13996</v>
      </c>
    </row>
    <row r="5" spans="1:3" ht="22.5">
      <c r="A5" s="12" t="s">
        <v>12</v>
      </c>
      <c r="B5" s="12" t="s">
        <v>3</v>
      </c>
      <c r="C5" s="13">
        <v>7899.09</v>
      </c>
    </row>
    <row r="6" spans="1:3">
      <c r="A6" s="14" t="s">
        <v>0</v>
      </c>
      <c r="B6" s="15" t="s">
        <v>0</v>
      </c>
      <c r="C6" s="16">
        <f>SUM(C4:C5)</f>
        <v>21895.09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270A-52E7-4EBC-85BC-A8A04BEE4A94}">
  <dimension ref="A1:C8"/>
  <sheetViews>
    <sheetView workbookViewId="0">
      <selection sqref="A1:C2"/>
    </sheetView>
  </sheetViews>
  <sheetFormatPr defaultRowHeight="15"/>
  <cols>
    <col min="1" max="1" width="54" customWidth="1"/>
    <col min="2" max="2" width="36.5703125" customWidth="1"/>
    <col min="3" max="3" width="13.28515625" customWidth="1"/>
  </cols>
  <sheetData>
    <row r="1" spans="1:3">
      <c r="A1" s="24" t="s">
        <v>8</v>
      </c>
      <c r="B1" s="24"/>
      <c r="C1" s="24"/>
    </row>
    <row r="2" spans="1:3">
      <c r="A2" s="24" t="s">
        <v>15</v>
      </c>
      <c r="B2" s="24"/>
      <c r="C2" s="24"/>
    </row>
    <row r="3" spans="1:3">
      <c r="A3" s="10" t="s">
        <v>1</v>
      </c>
      <c r="B3" s="10" t="s">
        <v>2</v>
      </c>
      <c r="C3" s="10" t="s">
        <v>7</v>
      </c>
    </row>
    <row r="4" spans="1:3">
      <c r="A4" s="17" t="s">
        <v>11</v>
      </c>
      <c r="B4" s="17" t="s">
        <v>3</v>
      </c>
      <c r="C4" s="18">
        <v>13801</v>
      </c>
    </row>
    <row r="5" spans="1:3">
      <c r="A5" s="17" t="s">
        <v>11</v>
      </c>
      <c r="B5" s="17" t="s">
        <v>14</v>
      </c>
      <c r="C5" s="17">
        <v>600</v>
      </c>
    </row>
    <row r="6" spans="1:3">
      <c r="A6" s="17" t="s">
        <v>12</v>
      </c>
      <c r="B6" s="17" t="s">
        <v>3</v>
      </c>
      <c r="C6" s="18">
        <v>7648.6</v>
      </c>
    </row>
    <row r="7" spans="1:3">
      <c r="A7" s="17" t="s">
        <v>12</v>
      </c>
      <c r="B7" s="17" t="s">
        <v>14</v>
      </c>
      <c r="C7" s="17">
        <v>313.60000000000002</v>
      </c>
    </row>
    <row r="8" spans="1:3">
      <c r="A8" s="17"/>
      <c r="B8" s="17"/>
      <c r="C8" s="18">
        <v>22363.200000000001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9F8D-0043-4C5F-B93C-3712E3706EA1}">
  <dimension ref="A1:C6"/>
  <sheetViews>
    <sheetView workbookViewId="0">
      <selection sqref="A1:C2"/>
    </sheetView>
  </sheetViews>
  <sheetFormatPr defaultRowHeight="15"/>
  <cols>
    <col min="1" max="1" width="27" customWidth="1"/>
    <col min="2" max="2" width="32.7109375" customWidth="1"/>
    <col min="3" max="3" width="25.7109375" customWidth="1"/>
    <col min="4" max="4" width="0" hidden="1" customWidth="1"/>
  </cols>
  <sheetData>
    <row r="1" spans="1:3">
      <c r="A1" s="24" t="s">
        <v>8</v>
      </c>
      <c r="B1" s="24"/>
      <c r="C1" s="24"/>
    </row>
    <row r="2" spans="1:3">
      <c r="A2" s="24" t="s">
        <v>16</v>
      </c>
      <c r="B2" s="24"/>
      <c r="C2" s="24"/>
    </row>
    <row r="3" spans="1:3">
      <c r="A3" s="1" t="s">
        <v>1</v>
      </c>
      <c r="B3" s="1" t="s">
        <v>2</v>
      </c>
      <c r="C3" s="1" t="s">
        <v>7</v>
      </c>
    </row>
    <row r="4" spans="1:3" s="7" customFormat="1" ht="22.5">
      <c r="A4" s="5" t="s">
        <v>11</v>
      </c>
      <c r="B4" s="5" t="s">
        <v>3</v>
      </c>
      <c r="C4" s="6">
        <v>14040</v>
      </c>
    </row>
    <row r="5" spans="1:3" s="7" customFormat="1" ht="22.5">
      <c r="A5" s="5" t="s">
        <v>12</v>
      </c>
      <c r="B5" s="5" t="s">
        <v>3</v>
      </c>
      <c r="C5" s="6">
        <v>7497.03</v>
      </c>
    </row>
    <row r="6" spans="1:3">
      <c r="A6" s="3" t="s">
        <v>0</v>
      </c>
      <c r="B6" s="2" t="s">
        <v>0</v>
      </c>
      <c r="C6" s="4">
        <f>SUM(C4:C5)</f>
        <v>21537.03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64AC-63DD-40FA-B5A0-386ABFBE55BC}">
  <dimension ref="A1:C6"/>
  <sheetViews>
    <sheetView workbookViewId="0">
      <selection activeCell="B9" sqref="B9"/>
    </sheetView>
  </sheetViews>
  <sheetFormatPr defaultRowHeight="15"/>
  <cols>
    <col min="1" max="1" width="51.140625" customWidth="1"/>
    <col min="2" max="2" width="32.5703125" customWidth="1"/>
    <col min="3" max="3" width="25.5703125" customWidth="1"/>
  </cols>
  <sheetData>
    <row r="1" spans="1:3">
      <c r="A1" s="24" t="s">
        <v>8</v>
      </c>
      <c r="B1" s="24"/>
      <c r="C1" s="24"/>
    </row>
    <row r="2" spans="1:3">
      <c r="A2" s="24" t="s">
        <v>17</v>
      </c>
      <c r="B2" s="24"/>
      <c r="C2" s="24"/>
    </row>
    <row r="3" spans="1:3">
      <c r="A3" s="19" t="s">
        <v>1</v>
      </c>
      <c r="B3" s="19" t="s">
        <v>2</v>
      </c>
      <c r="C3" s="19" t="s">
        <v>7</v>
      </c>
    </row>
    <row r="4" spans="1:3" ht="21.75" customHeight="1">
      <c r="A4" s="8" t="s">
        <v>11</v>
      </c>
      <c r="B4" s="8" t="s">
        <v>3</v>
      </c>
      <c r="C4" s="9">
        <v>1207</v>
      </c>
    </row>
    <row r="5" spans="1:3" ht="25.5" customHeight="1">
      <c r="A5" s="8" t="s">
        <v>12</v>
      </c>
      <c r="B5" s="8" t="s">
        <v>3</v>
      </c>
      <c r="C5" s="8">
        <v>564.47</v>
      </c>
    </row>
    <row r="6" spans="1:3" ht="23.25" customHeight="1">
      <c r="A6" s="8"/>
      <c r="B6" s="8"/>
      <c r="C6" s="9">
        <v>1771.47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სამუშაო ფურცლები</vt:lpstr>
      </vt:variant>
      <vt:variant>
        <vt:i4>6</vt:i4>
      </vt:variant>
    </vt:vector>
  </HeadingPairs>
  <TitlesOfParts>
    <vt:vector size="6" baseType="lpstr">
      <vt:lpstr>2016 წელი</vt:lpstr>
      <vt:lpstr>2017 წელი</vt:lpstr>
      <vt:lpstr>2018 წელი</vt:lpstr>
      <vt:lpstr> 2019 წელი</vt:lpstr>
      <vt:lpstr>2020 წელი</vt:lpstr>
      <vt:lpstr>2021 წელი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KANCELARIA-1</dc:creator>
  <cp:lastModifiedBy>KANCELARIA-1</cp:lastModifiedBy>
  <dcterms:created xsi:type="dcterms:W3CDTF">2021-02-05T13:41:12Z</dcterms:created>
  <dcterms:modified xsi:type="dcterms:W3CDTF">2021-02-05T13:41:12Z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