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16" windowHeight="1101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/>
  <c r="S23"/>
  <c r="R23"/>
  <c r="Q23"/>
  <c r="P23"/>
  <c r="O23"/>
  <c r="N23"/>
  <c r="M23"/>
  <c r="K23"/>
  <c r="J23"/>
  <c r="I23"/>
  <c r="H23"/>
  <c r="G23"/>
  <c r="F23"/>
  <c r="E23"/>
  <c r="D23"/>
  <c r="C23"/>
  <c r="B23"/>
  <c r="T10" l="1"/>
</calcChain>
</file>

<file path=xl/sharedStrings.xml><?xml version="1.0" encoding="utf-8"?>
<sst xmlns="http://schemas.openxmlformats.org/spreadsheetml/2006/main" count="78" uniqueCount="43">
  <si>
    <t>სოფლე</t>
  </si>
  <si>
    <t>ბი</t>
  </si>
  <si>
    <t>ზემო ხვითი</t>
  </si>
  <si>
    <t>ქვ.ნიქ</t>
  </si>
  <si>
    <t xml:space="preserve">ოზი     </t>
  </si>
  <si>
    <t>ზემო ნიქოზი</t>
  </si>
  <si>
    <t>ყელქ</t>
  </si>
  <si>
    <t>ცეული</t>
  </si>
  <si>
    <t>არბო</t>
  </si>
  <si>
    <t>პატ.გარე</t>
  </si>
  <si>
    <t>ჯვარი</t>
  </si>
  <si>
    <t>საქაშ</t>
  </si>
  <si>
    <t>ეთი</t>
  </si>
  <si>
    <t>არაშ</t>
  </si>
  <si>
    <t>ენდა</t>
  </si>
  <si>
    <t>ქვ.შავშ</t>
  </si>
  <si>
    <t>ვები</t>
  </si>
  <si>
    <t>ხურვალ</t>
  </si>
  <si>
    <t>წითელ</t>
  </si>
  <si>
    <t>უბანი</t>
  </si>
  <si>
    <t>ხურ.</t>
  </si>
  <si>
    <t>დევნი</t>
  </si>
  <si>
    <t>ლთა</t>
  </si>
  <si>
    <t>დასახლება</t>
  </si>
  <si>
    <t>შავშვების</t>
  </si>
  <si>
    <t>დევნილთა</t>
  </si>
  <si>
    <t>კვარ</t>
  </si>
  <si>
    <t>ხეთი</t>
  </si>
  <si>
    <t>კირ</t>
  </si>
  <si>
    <t>ბალი</t>
  </si>
  <si>
    <t>ქვ.სობ</t>
  </si>
  <si>
    <t>ისი</t>
  </si>
  <si>
    <t>ქვ.ახალ</t>
  </si>
  <si>
    <t>სოფელი</t>
  </si>
  <si>
    <t>ბერშ</t>
  </si>
  <si>
    <t>უეთი</t>
  </si>
  <si>
    <t>17 000</t>
  </si>
  <si>
    <t>სულ</t>
  </si>
  <si>
    <t>სოფლები</t>
  </si>
  <si>
    <t>ქვემო</t>
  </si>
  <si>
    <r>
      <rPr>
        <b/>
        <sz val="9"/>
        <color theme="1"/>
        <rFont val="Sylfaen"/>
        <family val="1"/>
      </rPr>
      <t>ნიქოზი</t>
    </r>
    <r>
      <rPr>
        <b/>
        <sz val="11"/>
        <color theme="1"/>
        <rFont val="Sylfaen"/>
        <family val="1"/>
      </rPr>
      <t xml:space="preserve">     </t>
    </r>
  </si>
  <si>
    <t>ყელქცეული</t>
  </si>
  <si>
    <t>სოფლები, სადაც რიტუალების სახლები აშენდა და არ ფუნქციონირებს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</si>
</sst>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8"/>
      <color theme="1"/>
      <name val="Sylfaen"/>
      <family val="1"/>
    </font>
    <font>
      <b/>
      <sz val="9"/>
      <color theme="1"/>
      <name val="Sylfaen"/>
      <family val="1"/>
    </font>
    <font>
      <b/>
      <sz val="6"/>
      <color theme="1"/>
      <name val="Sylfaen"/>
      <family val="1"/>
    </font>
    <font>
      <b/>
      <sz val="11"/>
      <color theme="1"/>
      <name val="Sylfaen"/>
      <family val="1"/>
    </font>
    <font>
      <b/>
      <sz val="7"/>
      <color theme="1"/>
      <name val="Sylfaen"/>
      <family val="1"/>
    </font>
    <font>
      <sz val="8"/>
      <color theme="1"/>
      <name val="Sylfaen"/>
      <family val="1"/>
    </font>
    <font>
      <sz val="11"/>
      <color theme="1"/>
      <name val="Sylfaen"/>
      <family val="1"/>
    </font>
    <font>
      <sz val="9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topLeftCell="C10" workbookViewId="0">
      <selection activeCell="H26" sqref="H26"/>
    </sheetView>
  </sheetViews>
  <sheetFormatPr defaultRowHeight="14.4"/>
  <sheetData>
    <row r="1" spans="1:20" ht="28.8">
      <c r="A1" s="17" t="s">
        <v>38</v>
      </c>
      <c r="B1" s="31" t="s">
        <v>2</v>
      </c>
      <c r="C1" s="5" t="s">
        <v>39</v>
      </c>
      <c r="D1" s="34" t="s">
        <v>5</v>
      </c>
      <c r="E1" s="18" t="s">
        <v>41</v>
      </c>
      <c r="F1" s="31" t="s">
        <v>8</v>
      </c>
      <c r="G1" s="21" t="s">
        <v>9</v>
      </c>
      <c r="H1" s="21" t="s">
        <v>11</v>
      </c>
      <c r="I1" s="21" t="s">
        <v>13</v>
      </c>
      <c r="J1" s="21" t="s">
        <v>15</v>
      </c>
      <c r="K1" s="21" t="s">
        <v>17</v>
      </c>
      <c r="L1" s="21" t="s">
        <v>18</v>
      </c>
      <c r="M1" s="21" t="s">
        <v>20</v>
      </c>
      <c r="N1" s="21" t="s">
        <v>24</v>
      </c>
      <c r="O1" s="21" t="s">
        <v>26</v>
      </c>
      <c r="P1" s="21" t="s">
        <v>28</v>
      </c>
      <c r="Q1" s="21" t="s">
        <v>30</v>
      </c>
      <c r="R1" s="21" t="s">
        <v>32</v>
      </c>
      <c r="S1" s="21" t="s">
        <v>34</v>
      </c>
    </row>
    <row r="2" spans="1:20" ht="28.8">
      <c r="A2" s="22"/>
      <c r="B2" s="32"/>
      <c r="C2" s="11" t="s">
        <v>40</v>
      </c>
      <c r="D2" s="32"/>
      <c r="E2" s="20"/>
      <c r="F2" s="32"/>
      <c r="G2" s="11" t="s">
        <v>10</v>
      </c>
      <c r="H2" s="11" t="s">
        <v>12</v>
      </c>
      <c r="I2" s="11" t="s">
        <v>14</v>
      </c>
      <c r="J2" s="11" t="s">
        <v>16</v>
      </c>
      <c r="K2" s="11" t="s">
        <v>12</v>
      </c>
      <c r="L2" s="11" t="s">
        <v>19</v>
      </c>
      <c r="M2" s="11" t="s">
        <v>21</v>
      </c>
      <c r="N2" s="11" t="s">
        <v>25</v>
      </c>
      <c r="O2" s="11" t="s">
        <v>27</v>
      </c>
      <c r="P2" s="11" t="s">
        <v>29</v>
      </c>
      <c r="Q2" s="11" t="s">
        <v>31</v>
      </c>
      <c r="R2" s="11" t="s">
        <v>33</v>
      </c>
      <c r="S2" s="11" t="s">
        <v>35</v>
      </c>
    </row>
    <row r="3" spans="1:20" ht="28.8">
      <c r="A3" s="23"/>
      <c r="B3" s="32"/>
      <c r="C3" s="24"/>
      <c r="D3" s="32"/>
      <c r="E3" s="24"/>
      <c r="F3" s="32"/>
      <c r="G3" s="24"/>
      <c r="H3" s="24"/>
      <c r="I3" s="24"/>
      <c r="J3" s="24"/>
      <c r="K3" s="24"/>
      <c r="L3" s="24"/>
      <c r="M3" s="11" t="s">
        <v>22</v>
      </c>
      <c r="N3" s="11" t="s">
        <v>23</v>
      </c>
      <c r="O3" s="24"/>
      <c r="P3" s="24"/>
      <c r="Q3" s="24"/>
      <c r="R3" s="24"/>
      <c r="S3" s="11"/>
    </row>
    <row r="4" spans="1:20" ht="29.4" thickBot="1">
      <c r="A4" s="25"/>
      <c r="B4" s="33"/>
      <c r="C4" s="26"/>
      <c r="D4" s="33"/>
      <c r="E4" s="26"/>
      <c r="F4" s="33"/>
      <c r="G4" s="26"/>
      <c r="H4" s="26"/>
      <c r="I4" s="26"/>
      <c r="J4" s="26"/>
      <c r="K4" s="26"/>
      <c r="L4" s="26"/>
      <c r="M4" s="27" t="s">
        <v>23</v>
      </c>
      <c r="N4" s="26"/>
      <c r="O4" s="26"/>
      <c r="P4" s="26"/>
      <c r="Q4" s="26"/>
      <c r="R4" s="26"/>
      <c r="S4" s="26"/>
    </row>
    <row r="5" spans="1:20" ht="16.8" thickBot="1">
      <c r="A5" s="28">
        <v>2012</v>
      </c>
      <c r="B5" s="29">
        <v>19937</v>
      </c>
      <c r="C5" s="29">
        <v>18932</v>
      </c>
      <c r="D5" s="29">
        <v>24892</v>
      </c>
      <c r="E5" s="29">
        <v>18052</v>
      </c>
      <c r="F5" s="29">
        <v>9247</v>
      </c>
      <c r="G5" s="29" t="s">
        <v>36</v>
      </c>
      <c r="H5" s="29"/>
      <c r="I5" s="29">
        <v>16796</v>
      </c>
      <c r="J5" s="29">
        <v>19535</v>
      </c>
      <c r="K5" s="29"/>
      <c r="L5" s="29"/>
      <c r="M5" s="29"/>
      <c r="N5" s="29"/>
      <c r="O5" s="29">
        <v>14031</v>
      </c>
      <c r="P5" s="29">
        <v>14861</v>
      </c>
      <c r="Q5" s="29"/>
      <c r="R5" s="29"/>
      <c r="S5" s="29"/>
    </row>
    <row r="6" spans="1:20" ht="16.8" thickBot="1">
      <c r="A6" s="28">
        <v>2013</v>
      </c>
      <c r="B6" s="29"/>
      <c r="C6" s="29"/>
      <c r="D6" s="29"/>
      <c r="E6" s="29">
        <v>19102</v>
      </c>
      <c r="F6" s="29">
        <v>9343</v>
      </c>
      <c r="G6" s="29">
        <v>4000</v>
      </c>
      <c r="H6" s="29"/>
      <c r="I6" s="29">
        <v>10000</v>
      </c>
      <c r="J6" s="29">
        <v>8147</v>
      </c>
      <c r="K6" s="29"/>
      <c r="L6" s="29"/>
      <c r="M6" s="29"/>
      <c r="N6" s="29">
        <v>15640</v>
      </c>
      <c r="O6" s="29">
        <v>14041</v>
      </c>
      <c r="P6" s="29">
        <v>14331</v>
      </c>
      <c r="Q6" s="29">
        <v>16294</v>
      </c>
      <c r="R6" s="29">
        <v>18661</v>
      </c>
      <c r="S6" s="29"/>
    </row>
    <row r="7" spans="1:20" ht="16.8" thickBot="1">
      <c r="A7" s="28">
        <v>2014</v>
      </c>
      <c r="B7" s="29">
        <v>13030</v>
      </c>
      <c r="C7" s="29">
        <v>10524</v>
      </c>
      <c r="D7" s="29">
        <v>11039</v>
      </c>
      <c r="E7" s="29">
        <v>18600</v>
      </c>
      <c r="F7" s="29">
        <v>9146</v>
      </c>
      <c r="G7" s="29"/>
      <c r="H7" s="29"/>
      <c r="I7" s="29">
        <v>16413</v>
      </c>
      <c r="J7" s="29">
        <v>8005</v>
      </c>
      <c r="K7" s="29">
        <v>15457</v>
      </c>
      <c r="L7" s="29"/>
      <c r="M7" s="29"/>
      <c r="N7" s="29"/>
      <c r="O7" s="29">
        <v>14730</v>
      </c>
      <c r="P7" s="29">
        <v>14045</v>
      </c>
      <c r="Q7" s="29"/>
      <c r="R7" s="29">
        <v>8180</v>
      </c>
      <c r="S7" s="29">
        <v>26094</v>
      </c>
    </row>
    <row r="8" spans="1:20" ht="16.8" thickBot="1">
      <c r="A8" s="28">
        <v>2015</v>
      </c>
      <c r="B8" s="29">
        <v>24570</v>
      </c>
      <c r="C8" s="29">
        <v>18342</v>
      </c>
      <c r="D8" s="29">
        <v>24749</v>
      </c>
      <c r="E8" s="29">
        <v>19557</v>
      </c>
      <c r="F8" s="29">
        <v>4000</v>
      </c>
      <c r="G8" s="29"/>
      <c r="H8" s="29">
        <v>24000</v>
      </c>
      <c r="I8" s="29">
        <v>12000</v>
      </c>
      <c r="J8" s="29">
        <v>7979</v>
      </c>
      <c r="K8" s="29">
        <v>9706</v>
      </c>
      <c r="L8" s="29"/>
      <c r="M8" s="29">
        <v>13362</v>
      </c>
      <c r="N8" s="29"/>
      <c r="O8" s="29">
        <v>14672</v>
      </c>
      <c r="P8" s="29">
        <v>14077</v>
      </c>
      <c r="Q8" s="29">
        <v>15804</v>
      </c>
      <c r="R8" s="29">
        <v>4793</v>
      </c>
      <c r="S8" s="29"/>
    </row>
    <row r="9" spans="1:20" ht="16.8" thickBot="1">
      <c r="A9" s="28">
        <v>2016</v>
      </c>
      <c r="B9" s="29">
        <v>30000</v>
      </c>
      <c r="C9" s="29"/>
      <c r="D9" s="29"/>
      <c r="E9" s="29"/>
      <c r="F9" s="29">
        <v>25000</v>
      </c>
      <c r="G9" s="29"/>
      <c r="H9" s="29">
        <v>35000</v>
      </c>
      <c r="I9" s="29"/>
      <c r="J9" s="29"/>
      <c r="K9" s="29"/>
      <c r="L9" s="29"/>
      <c r="M9" s="29"/>
      <c r="N9" s="29"/>
      <c r="O9" s="29">
        <v>22349</v>
      </c>
      <c r="P9" s="29"/>
      <c r="Q9" s="29"/>
      <c r="R9" s="29"/>
      <c r="S9" s="29"/>
    </row>
    <row r="10" spans="1:20" ht="16.8" thickBot="1">
      <c r="A10" s="28" t="s">
        <v>37</v>
      </c>
      <c r="B10" s="19">
        <v>87537</v>
      </c>
      <c r="C10" s="19">
        <v>47798</v>
      </c>
      <c r="D10" s="19">
        <v>60680</v>
      </c>
      <c r="E10" s="19">
        <v>75311</v>
      </c>
      <c r="F10" s="19">
        <v>56736</v>
      </c>
      <c r="G10" s="19">
        <v>21000</v>
      </c>
      <c r="H10" s="19">
        <v>59000</v>
      </c>
      <c r="I10" s="19">
        <v>55209</v>
      </c>
      <c r="J10" s="19">
        <v>43666</v>
      </c>
      <c r="K10" s="19">
        <v>25163</v>
      </c>
      <c r="L10" s="19"/>
      <c r="M10" s="19">
        <v>13362</v>
      </c>
      <c r="N10" s="19">
        <v>15640</v>
      </c>
      <c r="O10" s="19">
        <v>79823</v>
      </c>
      <c r="P10" s="19">
        <v>57314</v>
      </c>
      <c r="Q10" s="19">
        <v>36891</v>
      </c>
      <c r="R10" s="19">
        <v>31634</v>
      </c>
      <c r="S10" s="19">
        <v>26094</v>
      </c>
      <c r="T10">
        <f>SUM(B10:S10)</f>
        <v>792858</v>
      </c>
    </row>
    <row r="12" spans="1:20">
      <c r="F12" t="s">
        <v>42</v>
      </c>
    </row>
    <row r="13" spans="1:20" ht="15" thickBot="1"/>
    <row r="14" spans="1:20">
      <c r="A14" s="1" t="s">
        <v>0</v>
      </c>
      <c r="B14" s="34" t="s">
        <v>2</v>
      </c>
      <c r="C14" s="6" t="s">
        <v>3</v>
      </c>
      <c r="D14" s="37" t="s">
        <v>5</v>
      </c>
      <c r="E14" s="6" t="s">
        <v>6</v>
      </c>
      <c r="F14" s="37" t="s">
        <v>8</v>
      </c>
      <c r="G14" s="6" t="s">
        <v>9</v>
      </c>
      <c r="H14" s="6" t="s">
        <v>11</v>
      </c>
      <c r="I14" s="6" t="s">
        <v>13</v>
      </c>
      <c r="J14" s="6" t="s">
        <v>15</v>
      </c>
      <c r="K14" s="6" t="s">
        <v>17</v>
      </c>
      <c r="L14" s="6" t="s">
        <v>18</v>
      </c>
      <c r="M14" s="6" t="s">
        <v>20</v>
      </c>
      <c r="N14" s="6" t="s">
        <v>24</v>
      </c>
      <c r="O14" s="6" t="s">
        <v>26</v>
      </c>
      <c r="P14" s="6" t="s">
        <v>28</v>
      </c>
      <c r="Q14" s="6" t="s">
        <v>30</v>
      </c>
      <c r="R14" s="6" t="s">
        <v>32</v>
      </c>
      <c r="S14" s="6" t="s">
        <v>34</v>
      </c>
    </row>
    <row r="15" spans="1:20">
      <c r="A15" s="2" t="s">
        <v>1</v>
      </c>
      <c r="B15" s="35"/>
      <c r="C15" s="7" t="s">
        <v>4</v>
      </c>
      <c r="D15" s="38"/>
      <c r="E15" s="7" t="s">
        <v>7</v>
      </c>
      <c r="F15" s="38"/>
      <c r="G15" s="7" t="s">
        <v>10</v>
      </c>
      <c r="H15" s="7" t="s">
        <v>12</v>
      </c>
      <c r="I15" s="7" t="s">
        <v>14</v>
      </c>
      <c r="J15" s="7" t="s">
        <v>16</v>
      </c>
      <c r="K15" s="7" t="s">
        <v>12</v>
      </c>
      <c r="L15" s="7" t="s">
        <v>19</v>
      </c>
      <c r="M15" s="7" t="s">
        <v>21</v>
      </c>
      <c r="N15" s="7" t="s">
        <v>25</v>
      </c>
      <c r="O15" s="7" t="s">
        <v>27</v>
      </c>
      <c r="P15" s="7" t="s">
        <v>29</v>
      </c>
      <c r="Q15" s="7" t="s">
        <v>31</v>
      </c>
      <c r="R15" s="7" t="s">
        <v>33</v>
      </c>
      <c r="S15" s="7" t="s">
        <v>35</v>
      </c>
    </row>
    <row r="16" spans="1:20">
      <c r="A16" s="3"/>
      <c r="B16" s="35"/>
      <c r="C16" s="8"/>
      <c r="D16" s="38"/>
      <c r="E16" s="8"/>
      <c r="F16" s="38"/>
      <c r="G16" s="8"/>
      <c r="H16" s="8"/>
      <c r="I16" s="8"/>
      <c r="J16" s="8"/>
      <c r="K16" s="8"/>
      <c r="L16" s="8"/>
      <c r="M16" s="7" t="s">
        <v>22</v>
      </c>
      <c r="N16" s="7" t="s">
        <v>23</v>
      </c>
      <c r="O16" s="8"/>
      <c r="P16" s="8"/>
      <c r="Q16" s="8"/>
      <c r="R16" s="8"/>
      <c r="S16" s="11"/>
    </row>
    <row r="17" spans="1:20" ht="15" thickBot="1">
      <c r="A17" s="4"/>
      <c r="B17" s="36"/>
      <c r="C17" s="9"/>
      <c r="D17" s="39"/>
      <c r="E17" s="9"/>
      <c r="F17" s="39"/>
      <c r="G17" s="9"/>
      <c r="H17" s="9"/>
      <c r="I17" s="9"/>
      <c r="J17" s="9"/>
      <c r="K17" s="9"/>
      <c r="L17" s="9"/>
      <c r="M17" s="10" t="s">
        <v>23</v>
      </c>
      <c r="N17" s="9"/>
      <c r="O17" s="9"/>
      <c r="P17" s="9"/>
      <c r="Q17" s="9"/>
      <c r="R17" s="9"/>
      <c r="S17" s="9"/>
    </row>
    <row r="18" spans="1:20" ht="15" thickBot="1">
      <c r="A18" s="12">
        <v>2012</v>
      </c>
      <c r="B18" s="13">
        <v>19717</v>
      </c>
      <c r="C18" s="13">
        <v>13633</v>
      </c>
      <c r="D18" s="13">
        <v>23015</v>
      </c>
      <c r="E18" s="13">
        <v>17223</v>
      </c>
      <c r="F18" s="13">
        <v>9153</v>
      </c>
      <c r="G18" s="13">
        <v>14227</v>
      </c>
      <c r="H18" s="14"/>
      <c r="I18" s="13">
        <v>16628</v>
      </c>
      <c r="J18" s="13">
        <v>17931</v>
      </c>
      <c r="K18" s="14"/>
      <c r="L18" s="14"/>
      <c r="M18" s="14"/>
      <c r="N18" s="14"/>
      <c r="O18" s="13">
        <v>13878</v>
      </c>
      <c r="P18" s="13">
        <v>14709</v>
      </c>
      <c r="Q18" s="14"/>
      <c r="R18" s="14"/>
      <c r="S18" s="14"/>
    </row>
    <row r="19" spans="1:20" ht="16.8" thickBot="1">
      <c r="A19" s="12">
        <v>2013</v>
      </c>
      <c r="B19" s="13"/>
      <c r="C19" s="13"/>
      <c r="D19" s="13"/>
      <c r="E19" s="13">
        <v>19102</v>
      </c>
      <c r="F19" s="29">
        <v>9343</v>
      </c>
      <c r="G19" s="13">
        <v>3998</v>
      </c>
      <c r="H19" s="14"/>
      <c r="I19" s="13">
        <v>16798</v>
      </c>
      <c r="J19" s="13">
        <v>8145</v>
      </c>
      <c r="K19" s="14"/>
      <c r="L19" s="14"/>
      <c r="M19" s="14"/>
      <c r="N19" s="13">
        <v>10225</v>
      </c>
      <c r="O19" s="13">
        <v>14028</v>
      </c>
      <c r="P19" s="13">
        <v>14328</v>
      </c>
      <c r="Q19" s="13">
        <v>15701</v>
      </c>
      <c r="R19" s="13">
        <v>5971</v>
      </c>
      <c r="S19" s="14"/>
    </row>
    <row r="20" spans="1:20" ht="15" thickBot="1">
      <c r="A20" s="12">
        <v>2014</v>
      </c>
      <c r="B20" s="13">
        <v>11153</v>
      </c>
      <c r="C20" s="13">
        <v>8840</v>
      </c>
      <c r="D20" s="13">
        <v>9354</v>
      </c>
      <c r="E20" s="13">
        <v>14044</v>
      </c>
      <c r="F20" s="13">
        <v>6124</v>
      </c>
      <c r="G20" s="14"/>
      <c r="H20" s="14"/>
      <c r="I20" s="13">
        <v>13016</v>
      </c>
      <c r="J20" s="13">
        <v>6831</v>
      </c>
      <c r="K20" s="13">
        <v>14457</v>
      </c>
      <c r="L20" s="14"/>
      <c r="M20" s="14"/>
      <c r="N20" s="14"/>
      <c r="O20" s="13">
        <v>14730</v>
      </c>
      <c r="P20" s="13">
        <v>11506</v>
      </c>
      <c r="Q20" s="14"/>
      <c r="R20" s="13">
        <v>6574</v>
      </c>
      <c r="S20" s="13">
        <v>22475</v>
      </c>
    </row>
    <row r="21" spans="1:20" ht="15" thickBot="1">
      <c r="A21" s="12">
        <v>2015</v>
      </c>
      <c r="B21" s="15">
        <v>30559</v>
      </c>
      <c r="C21" s="13">
        <v>28175</v>
      </c>
      <c r="D21" s="15">
        <v>40486</v>
      </c>
      <c r="E21" s="13">
        <v>24109</v>
      </c>
      <c r="F21" s="13">
        <v>3886</v>
      </c>
      <c r="G21" s="14"/>
      <c r="H21" s="13">
        <v>15610</v>
      </c>
      <c r="I21" s="13">
        <v>10627</v>
      </c>
      <c r="J21" s="13">
        <v>7230</v>
      </c>
      <c r="K21" s="13">
        <v>7380</v>
      </c>
      <c r="L21" s="14"/>
      <c r="M21" s="13">
        <v>11180</v>
      </c>
      <c r="N21" s="14"/>
      <c r="O21" s="13">
        <v>12777</v>
      </c>
      <c r="P21" s="13">
        <v>14569</v>
      </c>
      <c r="Q21" s="13">
        <v>19196</v>
      </c>
      <c r="R21" s="13">
        <v>4793</v>
      </c>
      <c r="S21" s="14"/>
    </row>
    <row r="22" spans="1:20" ht="15" thickBot="1">
      <c r="A22" s="12">
        <v>2016</v>
      </c>
      <c r="B22" s="15">
        <v>20318</v>
      </c>
      <c r="C22" s="14"/>
      <c r="D22" s="14"/>
      <c r="E22" s="14"/>
      <c r="F22" s="13">
        <v>12742</v>
      </c>
      <c r="G22" s="14"/>
      <c r="H22" s="13">
        <v>12968</v>
      </c>
      <c r="I22" s="14"/>
      <c r="J22" s="14"/>
      <c r="K22" s="14"/>
      <c r="L22" s="14"/>
      <c r="M22" s="14"/>
      <c r="N22" s="14"/>
      <c r="O22" s="13">
        <v>13547</v>
      </c>
      <c r="P22" s="14"/>
      <c r="Q22" s="14"/>
      <c r="R22" s="14"/>
      <c r="S22" s="14"/>
    </row>
    <row r="23" spans="1:20" ht="15" thickBot="1">
      <c r="A23" s="12" t="s">
        <v>37</v>
      </c>
      <c r="B23" s="16">
        <f t="shared" ref="B23:G23" si="0">SUM(B18:B22)</f>
        <v>81747</v>
      </c>
      <c r="C23" s="16">
        <f t="shared" si="0"/>
        <v>50648</v>
      </c>
      <c r="D23" s="16">
        <f t="shared" si="0"/>
        <v>72855</v>
      </c>
      <c r="E23" s="16">
        <f t="shared" si="0"/>
        <v>74478</v>
      </c>
      <c r="F23" s="16">
        <f t="shared" si="0"/>
        <v>41248</v>
      </c>
      <c r="G23" s="16">
        <f t="shared" si="0"/>
        <v>18225</v>
      </c>
      <c r="H23" s="16">
        <f>SUM(H21:H22)</f>
        <v>28578</v>
      </c>
      <c r="I23" s="16">
        <f>SUM(I18:I22)</f>
        <v>57069</v>
      </c>
      <c r="J23" s="16">
        <f>SUM(J18:J22)</f>
        <v>40137</v>
      </c>
      <c r="K23" s="16">
        <f>SUM(K20:K22)</f>
        <v>21837</v>
      </c>
      <c r="L23" s="16"/>
      <c r="M23" s="16">
        <f>SUM(M21:M22)</f>
        <v>11180</v>
      </c>
      <c r="N23" s="16">
        <f>SUM(N19:N22)</f>
        <v>10225</v>
      </c>
      <c r="O23" s="16">
        <f>SUM(O18:O22)</f>
        <v>68960</v>
      </c>
      <c r="P23" s="16">
        <f>SUM(P18:P22)</f>
        <v>55112</v>
      </c>
      <c r="Q23" s="16">
        <f>SUM(Q18:Q22)</f>
        <v>34897</v>
      </c>
      <c r="R23" s="16">
        <f>SUM(R18:R22)</f>
        <v>17338</v>
      </c>
      <c r="S23" s="16">
        <f>SUM(S18:S22)</f>
        <v>22475</v>
      </c>
      <c r="T23" s="30">
        <f>SUM(B23:S23)</f>
        <v>707009</v>
      </c>
    </row>
  </sheetData>
  <mergeCells count="6">
    <mergeCell ref="B1:B4"/>
    <mergeCell ref="D1:D4"/>
    <mergeCell ref="F1:F4"/>
    <mergeCell ref="B14:B17"/>
    <mergeCell ref="D14:D17"/>
    <mergeCell ref="F14:F17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2019-09-04T18:16:32Z</dcterms:modified>
</cp:coreProperties>
</file>