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კახეთი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2" l="1"/>
  <c r="I5" i="2"/>
  <c r="I6" i="2"/>
  <c r="I7" i="2"/>
  <c r="I8" i="2"/>
  <c r="I9" i="2"/>
  <c r="I10" i="2"/>
  <c r="I11" i="2"/>
  <c r="I4" i="2"/>
  <c r="C13" i="2"/>
  <c r="G13" i="2"/>
  <c r="H13" i="2"/>
  <c r="D13" i="2" l="1"/>
  <c r="F13" i="2" l="1"/>
  <c r="E13" i="2"/>
  <c r="I13" i="2" s="1"/>
</calcChain>
</file>

<file path=xl/sharedStrings.xml><?xml version="1.0" encoding="utf-8"?>
<sst xmlns="http://schemas.openxmlformats.org/spreadsheetml/2006/main" count="27" uniqueCount="26">
  <si>
    <t>N</t>
  </si>
  <si>
    <t>წელი</t>
  </si>
  <si>
    <t>ახმეტა</t>
  </si>
  <si>
    <t>გურჯაანი</t>
  </si>
  <si>
    <t>დედოფლისწყარო</t>
  </si>
  <si>
    <t>თელავი</t>
  </si>
  <si>
    <t>ლაგოდეხი</t>
  </si>
  <si>
    <t>საგარეჯო</t>
  </si>
  <si>
    <t>სიღნაღი</t>
  </si>
  <si>
    <t>ყვარელი</t>
  </si>
  <si>
    <t>ჯამი</t>
  </si>
  <si>
    <t>ქალაქი თელავი</t>
  </si>
  <si>
    <t>რეგიონში განსახორციელებელი პროექტების ფონდიდან მუნიციპალიტეტებისთვის გამოყოფილი თანხები</t>
  </si>
  <si>
    <t>მუნიციპალიტეტი</t>
  </si>
  <si>
    <t>წყარო:</t>
  </si>
  <si>
    <t>საქართველოს მთავრობის 2013 წლის 22 აგვისტოს №1105 განკარგულება „საქართველოს რეგიონებში განსახორციელებელი პროექტების ფონდიდან ადგილობრივი თვითმმართველი ერთეულებისათვის თანხის გამოყოფის შესახებ“ საქართველოს მთავრობის 2013 წლის 4 აპრილის №311 განკარგულებაში ცვლილების შეტანის თაობაზე</t>
  </si>
  <si>
    <t>საქართველოს მთავრობის 2014 წლის 1 9 სექტემბერის № 1728 განკარგულება „საქართველოს რეგიონებში განსახორციელებელი პროექტების ფონდიდან ადგილობრივი თვითმმართველი ერთეულებისათვის თანხის გამოყოფის შესახებ“ საქართველოს მთავრობის 2014 წლის 13 იანვრის №34 განკარგულებაში ცვლილების შეტანის თაობაზე</t>
  </si>
  <si>
    <t>საქართველოს მთავრობის 2014 წლის 29 დეკემბერის № 2540 განკარგულება „საქართველოს რეგიონებში განსახორციელებელი პროექტების ფონდიდან ადგილობრივი თვითმმართველი ერთეულებისათვის თანხის გამოყოფის შესახებ“ საქართველოს მთავრობის 2014 წლის 13 იანვრის №34 განკარგულებაში ცვლილების შეტანის თაობაზე</t>
  </si>
  <si>
    <t>საქართველოს მთავრობის 2014 წლის 12 დეკემბერის № 2306 განკარგულება „საქართველოს რეგიონებში განსახორციელებელი პროექტების ფონდიდან ადგილობრივი თვითმმართველი ერთეულებისათვის თანხის გამოყოფის შესახებ“ საქართველოს მთავრობის 2014 წლის 13 იანვრის №34 განკარგულებაში ცვლილების შეტანის თაობაზე</t>
  </si>
  <si>
    <t>საქართველოს მთავრობის 2014 წლის 1 ოქტომბერის № 1805 განკარგულება „საქართველოს რეგიონებში განსახორციელებელი პროექტების ფონდიდან ადგილობრივი თვითმმართველი ერთეულებისათვის თანხის გამოყოფის შესახებ“ საქართველოს მთავრობის 2014 წლის 13 იანვრის №34 განკარგულებაში ცვლილების შეტანის თაობაზე</t>
  </si>
  <si>
    <t>საქართველოს მთავრობის2015 წლის 25 დეკემბრის N2797 განკარგულება " საქართველოს რეგიონებში განსახორციელებელი პროექტების ფონდიდან ადგილობრივი თვითმმართველი ერთეულებისათვის თანხის გამოყოფის შესახებ "საქართველოს მთავრობის 2015 წლის 20 იანვრის N39 განკარგულებაში ვცლილების შეტანის შესახებ</t>
  </si>
  <si>
    <t xml:space="preserve"> საქართველოს მთავრობის 2016 წლის 9 დეკემბერის № 2501 განკარგულება „საქართველოს რეგიონებში განსახორციელებელი პროექტების ფონდიდან ადგილობრივი თვითმმართველი ერთეულებისათვის თანხის გამოყოფის შესახებ“ საქართველოს მთავრობის 2016 წლის 4 თებერვლის № 175 განკარგულებაში ცვლილების შეტანის თაობაზე</t>
  </si>
  <si>
    <t xml:space="preserve">საქართველოს მთავრობის 2017 წლის 24 ნოემბერის №2466 განკარგულება „საქართველოს რეგიონებში განსახორციელებელი პროექტების ფონდიდან მუნიციპალიტეტებისათვის თანხის გამოყოფის შესახებ“ საქართველოს მთავრობის 2017 წლის 14 მარტის №480 განკარგულებაში ცვლილების შეტანის თაობაზე </t>
  </si>
  <si>
    <t>საქართველოს მთავრობის 2017 წლის 15 დეკემბერის №2626 განკარგულება „საქართველოს რეგიონებში განსახორციელებელი პროექტების ფონდიდან მუნიციპალიტეტებისათვის თანხის გამოყოფის შესახებ“ საქართველოს მთავრობის 2017 წლის 6 ივლისის №1401 განკარგულებაში ცვლილების შეტანის თაობაზე</t>
  </si>
  <si>
    <t>საქართველოს მთავრობის 2018 წლის 18 დეკემბრის N2407 "საქართველოს რეგიონებში განსახორციელებელი პროექტების ფონდიდან მუნიციპალიტეტებისთვის თანხის გამოყოფის შესახებ" საქართველიოს მთავრობის 2018 წლის 18 იანვრის N136 განკარგულებაში ცვლილების შეტანის შესახებ</t>
  </si>
  <si>
    <t>საქართველოს მთავრობის 2013 წლის 5 დეკემბერის № 1801 განკარგულება „საქართველოს რეგიონებში განსახორციელებელი პროექტების ფონდიდან ადგილობრივი თვითმმართველი ერთეულებისათვის თანხის გამოყოფის შესახებ“  საქართველოს მთავრობის 2013 წლის 4 აპრილის №311 განკარგულებაში ცვლილების შეტანის თაობაზე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</si>
</sst>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0" fontId="0" fillId="2" borderId="1" xfId="0" applyFill="1" applyBorder="1"/>
    <xf numFmtId="0" fontId="0" fillId="2" borderId="0" xfId="0" applyFill="1"/>
    <xf numFmtId="0" fontId="0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textRotation="45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/>
    </xf>
    <xf numFmtId="164" fontId="0" fillId="2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1" fillId="2" borderId="0" xfId="0" applyFont="1" applyFill="1"/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topLeftCell="A10" workbookViewId="0">
      <selection activeCell="E2" sqref="E2:E3"/>
    </sheetView>
  </sheetViews>
  <sheetFormatPr defaultRowHeight="15" x14ac:dyDescent="0.25"/>
  <cols>
    <col min="1" max="1" width="4.85546875" style="2" customWidth="1"/>
    <col min="2" max="2" width="21.42578125" style="2" customWidth="1"/>
    <col min="3" max="8" width="23.140625" style="2" customWidth="1"/>
    <col min="9" max="9" width="13.140625" style="2" customWidth="1"/>
    <col min="10" max="16384" width="9.140625" style="2"/>
  </cols>
  <sheetData>
    <row r="1" spans="1:13" ht="40.5" customHeight="1" x14ac:dyDescent="0.25">
      <c r="A1" s="14" t="s">
        <v>12</v>
      </c>
      <c r="B1" s="15"/>
      <c r="C1" s="15"/>
      <c r="D1" s="15"/>
      <c r="E1" s="15"/>
      <c r="F1" s="15"/>
      <c r="G1" s="15"/>
      <c r="H1" s="15"/>
      <c r="I1" s="16"/>
    </row>
    <row r="2" spans="1:13" ht="19.5" customHeight="1" x14ac:dyDescent="0.25">
      <c r="A2" s="21" t="s">
        <v>0</v>
      </c>
      <c r="B2" s="8" t="s">
        <v>1</v>
      </c>
      <c r="C2" s="17">
        <v>2013</v>
      </c>
      <c r="D2" s="17">
        <v>2014</v>
      </c>
      <c r="E2" s="17">
        <v>2015</v>
      </c>
      <c r="F2" s="17">
        <v>2016</v>
      </c>
      <c r="G2" s="17">
        <v>2017</v>
      </c>
      <c r="H2" s="17">
        <v>2018</v>
      </c>
      <c r="I2" s="19" t="s">
        <v>10</v>
      </c>
    </row>
    <row r="3" spans="1:13" ht="19.5" customHeight="1" x14ac:dyDescent="0.25">
      <c r="A3" s="22"/>
      <c r="B3" s="9" t="s">
        <v>13</v>
      </c>
      <c r="C3" s="18"/>
      <c r="D3" s="18"/>
      <c r="E3" s="18"/>
      <c r="F3" s="18"/>
      <c r="G3" s="18"/>
      <c r="H3" s="18"/>
      <c r="I3" s="20"/>
    </row>
    <row r="4" spans="1:13" ht="27.75" customHeight="1" x14ac:dyDescent="0.25">
      <c r="A4" s="3">
        <v>1</v>
      </c>
      <c r="B4" s="10" t="s">
        <v>2</v>
      </c>
      <c r="C4" s="7">
        <v>2843780</v>
      </c>
      <c r="D4" s="7">
        <v>2587208</v>
      </c>
      <c r="E4" s="7">
        <v>2084052</v>
      </c>
      <c r="F4" s="7">
        <v>2136793</v>
      </c>
      <c r="G4" s="7">
        <v>2522420</v>
      </c>
      <c r="H4" s="7">
        <v>3715929</v>
      </c>
      <c r="I4" s="5">
        <f>SUM(C4:H4)</f>
        <v>15890182</v>
      </c>
    </row>
    <row r="5" spans="1:13" ht="27.75" customHeight="1" x14ac:dyDescent="0.25">
      <c r="A5" s="3">
        <v>2</v>
      </c>
      <c r="B5" s="10" t="s">
        <v>3</v>
      </c>
      <c r="C5" s="7">
        <v>5840015</v>
      </c>
      <c r="D5" s="7">
        <v>2743517</v>
      </c>
      <c r="E5" s="7">
        <v>3889749</v>
      </c>
      <c r="F5" s="7">
        <v>3565852</v>
      </c>
      <c r="G5" s="7">
        <v>3470488</v>
      </c>
      <c r="H5" s="7">
        <v>8014982</v>
      </c>
      <c r="I5" s="5">
        <f t="shared" ref="I5:I11" si="0">SUM(C5:H5)</f>
        <v>27524603</v>
      </c>
    </row>
    <row r="6" spans="1:13" ht="27.75" customHeight="1" x14ac:dyDescent="0.25">
      <c r="A6" s="3">
        <v>3</v>
      </c>
      <c r="B6" s="10" t="s">
        <v>4</v>
      </c>
      <c r="C6" s="7">
        <v>3762676</v>
      </c>
      <c r="D6" s="7">
        <v>1560622</v>
      </c>
      <c r="E6" s="7">
        <v>2090721</v>
      </c>
      <c r="F6" s="7">
        <v>1710119</v>
      </c>
      <c r="G6" s="7">
        <v>2100441</v>
      </c>
      <c r="H6" s="7">
        <v>2819813</v>
      </c>
      <c r="I6" s="5">
        <f t="shared" si="0"/>
        <v>14044392</v>
      </c>
    </row>
    <row r="7" spans="1:13" ht="27.75" customHeight="1" x14ac:dyDescent="0.25">
      <c r="A7" s="3">
        <v>4</v>
      </c>
      <c r="B7" s="10" t="s">
        <v>5</v>
      </c>
      <c r="C7" s="7">
        <v>3678430</v>
      </c>
      <c r="D7" s="7">
        <v>923709</v>
      </c>
      <c r="E7" s="7">
        <v>2606673</v>
      </c>
      <c r="F7" s="7">
        <v>2682953</v>
      </c>
      <c r="G7" s="7">
        <v>3173085</v>
      </c>
      <c r="H7" s="7">
        <v>5806902</v>
      </c>
      <c r="I7" s="5">
        <f t="shared" si="0"/>
        <v>18871752</v>
      </c>
    </row>
    <row r="8" spans="1:13" ht="27.75" customHeight="1" x14ac:dyDescent="0.25">
      <c r="A8" s="3">
        <v>5</v>
      </c>
      <c r="B8" s="10" t="s">
        <v>6</v>
      </c>
      <c r="C8" s="7">
        <v>3432300</v>
      </c>
      <c r="D8" s="7">
        <v>1852180</v>
      </c>
      <c r="E8" s="7">
        <v>2507542</v>
      </c>
      <c r="F8" s="7">
        <v>3049554</v>
      </c>
      <c r="G8" s="7">
        <v>3415224</v>
      </c>
      <c r="H8" s="7">
        <v>3862985</v>
      </c>
      <c r="I8" s="5">
        <f t="shared" si="0"/>
        <v>18119785</v>
      </c>
      <c r="M8" s="4"/>
    </row>
    <row r="9" spans="1:13" ht="29.25" customHeight="1" x14ac:dyDescent="0.25">
      <c r="A9" s="3">
        <v>6</v>
      </c>
      <c r="B9" s="10" t="s">
        <v>7</v>
      </c>
      <c r="C9" s="7">
        <v>3548090</v>
      </c>
      <c r="D9" s="7">
        <v>2031469</v>
      </c>
      <c r="E9" s="7">
        <v>2467453</v>
      </c>
      <c r="F9" s="7">
        <v>2330256</v>
      </c>
      <c r="G9" s="7">
        <v>2220905</v>
      </c>
      <c r="H9" s="7">
        <v>3363349</v>
      </c>
      <c r="I9" s="5">
        <f t="shared" si="0"/>
        <v>15961522</v>
      </c>
    </row>
    <row r="10" spans="1:13" ht="24.75" customHeight="1" x14ac:dyDescent="0.25">
      <c r="A10" s="3">
        <v>7</v>
      </c>
      <c r="B10" s="10" t="s">
        <v>8</v>
      </c>
      <c r="C10" s="7">
        <v>2896990</v>
      </c>
      <c r="D10" s="7">
        <v>1789268</v>
      </c>
      <c r="E10" s="7">
        <v>2028987</v>
      </c>
      <c r="F10" s="7">
        <v>2122619</v>
      </c>
      <c r="G10" s="7">
        <v>2272708</v>
      </c>
      <c r="H10" s="7">
        <v>3381119</v>
      </c>
      <c r="I10" s="5">
        <f t="shared" si="0"/>
        <v>14491691</v>
      </c>
    </row>
    <row r="11" spans="1:13" ht="26.25" customHeight="1" x14ac:dyDescent="0.25">
      <c r="A11" s="3">
        <v>8</v>
      </c>
      <c r="B11" s="10" t="s">
        <v>9</v>
      </c>
      <c r="C11" s="7">
        <v>3034970</v>
      </c>
      <c r="D11" s="7">
        <v>1350806</v>
      </c>
      <c r="E11" s="7">
        <v>1984249</v>
      </c>
      <c r="F11" s="7">
        <v>2667836</v>
      </c>
      <c r="G11" s="7">
        <v>2758106</v>
      </c>
      <c r="H11" s="7">
        <v>4258257</v>
      </c>
      <c r="I11" s="5">
        <f t="shared" si="0"/>
        <v>16054224</v>
      </c>
    </row>
    <row r="12" spans="1:13" ht="26.25" customHeight="1" x14ac:dyDescent="0.25">
      <c r="A12" s="3">
        <v>9</v>
      </c>
      <c r="B12" s="10" t="s">
        <v>11</v>
      </c>
      <c r="C12" s="7"/>
      <c r="D12" s="7">
        <v>2023559</v>
      </c>
      <c r="E12" s="7">
        <v>1579619</v>
      </c>
      <c r="F12" s="7">
        <v>1590803</v>
      </c>
      <c r="G12" s="7">
        <v>3775663</v>
      </c>
      <c r="H12" s="7"/>
      <c r="I12" s="5">
        <f>SUM(D12:G12)</f>
        <v>8969644</v>
      </c>
    </row>
    <row r="13" spans="1:13" ht="30.75" customHeight="1" x14ac:dyDescent="0.25">
      <c r="A13" s="1"/>
      <c r="B13" s="8" t="s">
        <v>10</v>
      </c>
      <c r="C13" s="6">
        <f>SUM(C4:C12)</f>
        <v>29037251</v>
      </c>
      <c r="D13" s="5">
        <f>SUM(D4:D12)</f>
        <v>16862338</v>
      </c>
      <c r="E13" s="5">
        <f>SUM(E4:E12)</f>
        <v>21239045</v>
      </c>
      <c r="F13" s="6">
        <f>SUM(F4:F12)</f>
        <v>21856785</v>
      </c>
      <c r="G13" s="6">
        <f>SUM(G4:G12)</f>
        <v>25709040</v>
      </c>
      <c r="H13" s="6">
        <f>SUM(H4:H11)</f>
        <v>35223336</v>
      </c>
      <c r="I13" s="5">
        <f>SUM(C13:H13)</f>
        <v>149927795</v>
      </c>
    </row>
    <row r="15" spans="1:13" x14ac:dyDescent="0.25">
      <c r="C15" s="13" t="s">
        <v>25</v>
      </c>
      <c r="D15" s="13"/>
      <c r="E15" s="13"/>
      <c r="F15" s="13"/>
      <c r="G15" s="13"/>
      <c r="H15" s="13"/>
      <c r="I15" s="13"/>
    </row>
    <row r="16" spans="1:13" ht="27.75" customHeight="1" x14ac:dyDescent="0.25">
      <c r="B16" s="11" t="s">
        <v>14</v>
      </c>
      <c r="C16" s="13"/>
      <c r="D16" s="13"/>
      <c r="E16" s="13"/>
      <c r="F16" s="13"/>
      <c r="G16" s="13"/>
      <c r="H16" s="13"/>
      <c r="I16" s="13"/>
    </row>
    <row r="17" spans="3:9" ht="27.75" customHeight="1" x14ac:dyDescent="0.25">
      <c r="C17" s="13" t="s">
        <v>15</v>
      </c>
      <c r="D17" s="13"/>
      <c r="E17" s="13"/>
      <c r="F17" s="13"/>
      <c r="G17" s="13"/>
      <c r="H17" s="13"/>
      <c r="I17" s="13"/>
    </row>
    <row r="18" spans="3:9" ht="27.75" customHeight="1" x14ac:dyDescent="0.25">
      <c r="C18" s="13" t="s">
        <v>16</v>
      </c>
      <c r="D18" s="13"/>
      <c r="E18" s="13"/>
      <c r="F18" s="13"/>
      <c r="G18" s="13"/>
      <c r="H18" s="13"/>
      <c r="I18" s="13"/>
    </row>
    <row r="19" spans="3:9" ht="27.75" customHeight="1" x14ac:dyDescent="0.25">
      <c r="C19" s="13" t="s">
        <v>17</v>
      </c>
      <c r="D19" s="13"/>
      <c r="E19" s="13"/>
      <c r="F19" s="13"/>
      <c r="G19" s="13"/>
      <c r="H19" s="13"/>
      <c r="I19" s="13"/>
    </row>
    <row r="20" spans="3:9" ht="27.75" customHeight="1" x14ac:dyDescent="0.25">
      <c r="C20" s="13" t="s">
        <v>18</v>
      </c>
      <c r="D20" s="13"/>
      <c r="E20" s="13"/>
      <c r="F20" s="13"/>
      <c r="G20" s="13"/>
      <c r="H20" s="13"/>
      <c r="I20" s="13"/>
    </row>
    <row r="21" spans="3:9" ht="27.75" customHeight="1" x14ac:dyDescent="0.25">
      <c r="C21" s="13" t="s">
        <v>19</v>
      </c>
      <c r="D21" s="13"/>
      <c r="E21" s="13"/>
      <c r="F21" s="13"/>
      <c r="G21" s="13"/>
      <c r="H21" s="13"/>
      <c r="I21" s="13"/>
    </row>
    <row r="22" spans="3:9" ht="27.75" customHeight="1" x14ac:dyDescent="0.25">
      <c r="C22" s="12" t="s">
        <v>20</v>
      </c>
      <c r="D22" s="12"/>
      <c r="E22" s="12"/>
      <c r="F22" s="12"/>
      <c r="G22" s="12"/>
      <c r="H22" s="12"/>
      <c r="I22" s="12"/>
    </row>
    <row r="23" spans="3:9" ht="27.75" customHeight="1" x14ac:dyDescent="0.25">
      <c r="C23" s="12" t="s">
        <v>21</v>
      </c>
      <c r="D23" s="12"/>
      <c r="E23" s="12"/>
      <c r="F23" s="12"/>
      <c r="G23" s="12"/>
      <c r="H23" s="12"/>
      <c r="I23" s="12"/>
    </row>
    <row r="24" spans="3:9" ht="27.75" customHeight="1" x14ac:dyDescent="0.25">
      <c r="C24" s="12" t="s">
        <v>22</v>
      </c>
      <c r="D24" s="12"/>
      <c r="E24" s="12"/>
      <c r="F24" s="12"/>
      <c r="G24" s="12"/>
      <c r="H24" s="12"/>
      <c r="I24" s="12"/>
    </row>
    <row r="25" spans="3:9" ht="27.75" customHeight="1" x14ac:dyDescent="0.25">
      <c r="C25" s="13" t="s">
        <v>23</v>
      </c>
      <c r="D25" s="13"/>
      <c r="E25" s="13"/>
      <c r="F25" s="13"/>
      <c r="G25" s="13"/>
      <c r="H25" s="13"/>
      <c r="I25" s="13"/>
    </row>
    <row r="26" spans="3:9" ht="27.75" customHeight="1" x14ac:dyDescent="0.25">
      <c r="C26" s="12" t="s">
        <v>24</v>
      </c>
      <c r="D26" s="12"/>
      <c r="E26" s="12"/>
      <c r="F26" s="12"/>
      <c r="G26" s="12"/>
      <c r="H26" s="12"/>
      <c r="I26" s="12"/>
    </row>
  </sheetData>
  <sortState ref="A3:I11">
    <sortCondition sortBy="cellColor" ref="B2"/>
  </sortState>
  <mergeCells count="20">
    <mergeCell ref="A1:I1"/>
    <mergeCell ref="C2:C3"/>
    <mergeCell ref="D2:D3"/>
    <mergeCell ref="E2:E3"/>
    <mergeCell ref="F2:F3"/>
    <mergeCell ref="G2:G3"/>
    <mergeCell ref="H2:H3"/>
    <mergeCell ref="I2:I3"/>
    <mergeCell ref="A2:A3"/>
    <mergeCell ref="C26:I26"/>
    <mergeCell ref="C15:I16"/>
    <mergeCell ref="C21:I21"/>
    <mergeCell ref="C22:I22"/>
    <mergeCell ref="C23:I23"/>
    <mergeCell ref="C24:I24"/>
    <mergeCell ref="C25:I25"/>
    <mergeCell ref="C17:I17"/>
    <mergeCell ref="C18:I18"/>
    <mergeCell ref="C19:I19"/>
    <mergeCell ref="C20:I20"/>
  </mergeCells>
  <pageMargins left="0.7" right="0.7" top="0.75" bottom="0.75" header="0.3" footer="0.3"/>
  <pageSetup paperSize="9" scale="7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კახეთი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2019-02-03T11:06:52Z</dcterms:modified>
</cp:coreProperties>
</file>