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ctCheck\Desktop\research\რესურს ცენტრი\"/>
    </mc:Choice>
  </mc:AlternateContent>
  <bookViews>
    <workbookView xWindow="0" yWindow="0" windowWidth="20490" windowHeight="7650" activeTab="5"/>
  </bookViews>
  <sheets>
    <sheet name="2018" sheetId="7" r:id="rId1"/>
    <sheet name="PED 2017" sheetId="6" r:id="rId2"/>
    <sheet name="Results By Types" sheetId="5" r:id="rId3"/>
    <sheet name="2016 JULY" sheetId="3" r:id="rId4"/>
    <sheet name="2016 JAN" sheetId="2" r:id="rId5"/>
    <sheet name="TEACHERS 2012-2015" sheetId="1" r:id="rId6"/>
  </sheets>
  <calcPr calcId="162913"/>
</workbook>
</file>

<file path=xl/calcChain.xml><?xml version="1.0" encoding="utf-8"?>
<calcChain xmlns="http://schemas.openxmlformats.org/spreadsheetml/2006/main">
  <c r="N6" i="1" l="1"/>
  <c r="C21" i="2"/>
  <c r="B21" i="2"/>
</calcChain>
</file>

<file path=xl/sharedStrings.xml><?xml version="1.0" encoding="utf-8"?>
<sst xmlns="http://schemas.openxmlformats.org/spreadsheetml/2006/main" count="187" uniqueCount="58">
  <si>
    <t>2013 წელი</t>
  </si>
  <si>
    <t>2012 წელი</t>
  </si>
  <si>
    <t>გამოცდა</t>
  </si>
  <si>
    <t>რეგისტრაცია გაიარა</t>
  </si>
  <si>
    <t>მონაწილეობა მიიღო</t>
  </si>
  <si>
    <t>პროფესიული უნარები</t>
  </si>
  <si>
    <t>ქართული ენა და ლიტ.(VII-XII)</t>
  </si>
  <si>
    <t>მათემატიკა (VII-XII)</t>
  </si>
  <si>
    <t>ინგლისური ენა (I- XII)</t>
  </si>
  <si>
    <t>რუსული ენა (I- XII)</t>
  </si>
  <si>
    <t>გერმანული ენა (I- XII)</t>
  </si>
  <si>
    <t>ფრანგული ენა (I- XII)</t>
  </si>
  <si>
    <t>ისტორია (VII-XII)</t>
  </si>
  <si>
    <t>გეოგრაფია (VII-XII)</t>
  </si>
  <si>
    <t>სამოქალაქო განათლება (VII-XII)</t>
  </si>
  <si>
    <t>ფიზიკა (VII-XII)</t>
  </si>
  <si>
    <t>ქიმია (VII-XII)</t>
  </si>
  <si>
    <t>ბიოლოგია (VII-XII)</t>
  </si>
  <si>
    <t>დაწყებითი (I-IV)</t>
  </si>
  <si>
    <t>ქართული ენა და ლიტერატურა (I-VI)</t>
  </si>
  <si>
    <t>მათემატიკა (I-VI)</t>
  </si>
  <si>
    <t>ბუნებისმეტყველება (I-VI)</t>
  </si>
  <si>
    <t>სახვითი და გამოყენებითი ხელოვნება</t>
  </si>
  <si>
    <t>რეგისტრაცია</t>
  </si>
  <si>
    <t>გამოვიდა გამოცდაზე</t>
  </si>
  <si>
    <t>გადალახა მინ ზღვარი</t>
  </si>
  <si>
    <t>ქართული, როგორც მეორე ენა</t>
  </si>
  <si>
    <t>2014 წელი</t>
  </si>
  <si>
    <t>2015 წელი</t>
  </si>
  <si>
    <t>ინფორმაციული და საკომუნიკაციო ტექნოლოგიები</t>
  </si>
  <si>
    <t>გავიდა გამოცდაზე</t>
  </si>
  <si>
    <t>გადალახა მინ. ზღვარი</t>
  </si>
  <si>
    <t>გამოცდა 2016 წლის იანვარი</t>
  </si>
  <si>
    <t>მუსიკა</t>
  </si>
  <si>
    <t>სპორტი</t>
  </si>
  <si>
    <t>გამოცდა 2016 წლის ივლისი</t>
  </si>
  <si>
    <t xml:space="preserve">გადალახა მინ ზღვარი </t>
  </si>
  <si>
    <t>საგნის გამოცდა 2017</t>
  </si>
  <si>
    <t>2017 წლის საგნის გამოცდებზე რეგისტრაცია გაიარა სულ 27264 აპლიკანტმა.</t>
  </si>
  <si>
    <t>გამოცდებზე გამოვიდა 20203 აპლიკანტი.</t>
  </si>
  <si>
    <t>საგნების მიხედვით:</t>
  </si>
  <si>
    <t>ქართული ენა და ლიტერატურა</t>
  </si>
  <si>
    <t>მათემატიკა</t>
  </si>
  <si>
    <t>უცხო ენა</t>
  </si>
  <si>
    <t>ისტორია</t>
  </si>
  <si>
    <t>გეოგრაფია</t>
  </si>
  <si>
    <t>სამოქალაქო განათლება</t>
  </si>
  <si>
    <t>ფიზიკა</t>
  </si>
  <si>
    <t>ქიმია</t>
  </si>
  <si>
    <t>ბიოლოგია</t>
  </si>
  <si>
    <t>დაწყებითი (I-IV) კლასების პედაგოგებისათვის</t>
  </si>
  <si>
    <t>მასწავლებელთა სასერტიფიკაციო გამოცდები 2012-2015</t>
  </si>
  <si>
    <t>2017 წლის საგნის გამოცდაში მონაწილე პრაქტიკოსი მასწავლებლების რაოდენობა</t>
  </si>
  <si>
    <t>მონაწილეთა რაოდენობა</t>
  </si>
  <si>
    <t>2017 წლის საგნის გამოცდაში მონაწილე მასწავლებლობის მსურველთა რაოდენობა</t>
  </si>
  <si>
    <t>გადალახა მინიმალური კომპეტენციის ზღვარი</t>
  </si>
  <si>
    <t>2017 წლის საგნის გამოცდაში მონაწილე საგნის აკადემიური ხარისხის მქონე პირთა რაოდენობა</t>
  </si>
  <si>
    <t>2018 წლის მასწავლებელთა კომპეტენციის დადასტურება - გამოცდაზე რეგისტრაცია გაიარა: 20 950 აპლიკანტმა.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</si>
</sst>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13" sqref="F13"/>
    </sheetView>
  </sheetViews>
  <sheetFormatPr defaultRowHeight="15" x14ac:dyDescent="0.25"/>
  <cols>
    <col min="5" max="5" width="14.5703125" customWidth="1"/>
    <col min="6" max="6" width="25.7109375" customWidth="1"/>
  </cols>
  <sheetData>
    <row r="1" spans="1:6" x14ac:dyDescent="0.25">
      <c r="A1" s="21" t="s">
        <v>57</v>
      </c>
      <c r="B1" s="22"/>
      <c r="C1" s="22"/>
      <c r="D1" s="22"/>
      <c r="E1" s="22"/>
      <c r="F1" s="23"/>
    </row>
    <row r="2" spans="1:6" x14ac:dyDescent="0.25">
      <c r="A2" s="24"/>
      <c r="B2" s="25"/>
      <c r="C2" s="25"/>
      <c r="D2" s="25"/>
      <c r="E2" s="25"/>
      <c r="F2" s="26"/>
    </row>
    <row r="3" spans="1:6" ht="18" customHeight="1" thickBot="1" x14ac:dyDescent="0.3">
      <c r="A3" s="27"/>
      <c r="B3" s="28"/>
      <c r="C3" s="28"/>
      <c r="D3" s="28"/>
      <c r="E3" s="28"/>
      <c r="F3" s="29"/>
    </row>
  </sheetData>
  <mergeCells count="1">
    <mergeCell ref="A1:F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H13" sqref="H13"/>
    </sheetView>
  </sheetViews>
  <sheetFormatPr defaultRowHeight="12.75" x14ac:dyDescent="0.25"/>
  <cols>
    <col min="1" max="1" width="53.140625" style="14" bestFit="1" customWidth="1"/>
    <col min="2" max="3" width="13.28515625" style="14" customWidth="1"/>
    <col min="4" max="16384" width="9.140625" style="14"/>
  </cols>
  <sheetData>
    <row r="1" spans="1:3" ht="15" x14ac:dyDescent="0.25">
      <c r="A1" s="30" t="s">
        <v>37</v>
      </c>
      <c r="B1" s="30"/>
      <c r="C1" s="30"/>
    </row>
    <row r="2" spans="1:3" ht="24" customHeight="1" x14ac:dyDescent="0.25">
      <c r="A2" s="15" t="s">
        <v>38</v>
      </c>
    </row>
    <row r="3" spans="1:3" ht="24" customHeight="1" x14ac:dyDescent="0.25">
      <c r="A3" s="15" t="s">
        <v>39</v>
      </c>
    </row>
    <row r="4" spans="1:3" ht="24" customHeight="1" x14ac:dyDescent="0.25">
      <c r="A4" s="15" t="s">
        <v>40</v>
      </c>
    </row>
    <row r="5" spans="1:3" s="17" customFormat="1" ht="33" customHeight="1" x14ac:dyDescent="0.25">
      <c r="A5" s="16" t="s">
        <v>2</v>
      </c>
      <c r="B5" s="16" t="s">
        <v>3</v>
      </c>
      <c r="C5" s="16" t="s">
        <v>24</v>
      </c>
    </row>
    <row r="6" spans="1:3" ht="18" customHeight="1" x14ac:dyDescent="0.25">
      <c r="A6" s="18" t="s">
        <v>41</v>
      </c>
      <c r="B6" s="18">
        <v>1228</v>
      </c>
      <c r="C6" s="18">
        <v>887</v>
      </c>
    </row>
    <row r="7" spans="1:3" ht="18" customHeight="1" x14ac:dyDescent="0.25">
      <c r="A7" s="18" t="s">
        <v>42</v>
      </c>
      <c r="B7" s="18">
        <v>1213</v>
      </c>
      <c r="C7" s="18">
        <v>829</v>
      </c>
    </row>
    <row r="8" spans="1:3" ht="18" customHeight="1" x14ac:dyDescent="0.25">
      <c r="A8" s="18" t="s">
        <v>43</v>
      </c>
      <c r="B8" s="18">
        <v>3032</v>
      </c>
      <c r="C8" s="18">
        <v>2020</v>
      </c>
    </row>
    <row r="9" spans="1:3" ht="18" customHeight="1" x14ac:dyDescent="0.25">
      <c r="A9" s="18" t="s">
        <v>44</v>
      </c>
      <c r="B9" s="18">
        <v>1307</v>
      </c>
      <c r="C9" s="18">
        <v>905</v>
      </c>
    </row>
    <row r="10" spans="1:3" ht="18" customHeight="1" x14ac:dyDescent="0.25">
      <c r="A10" s="18" t="s">
        <v>45</v>
      </c>
      <c r="B10" s="18">
        <v>816</v>
      </c>
      <c r="C10" s="18">
        <v>591</v>
      </c>
    </row>
    <row r="11" spans="1:3" ht="18" customHeight="1" x14ac:dyDescent="0.25">
      <c r="A11" s="18" t="s">
        <v>46</v>
      </c>
      <c r="B11" s="18">
        <v>650</v>
      </c>
      <c r="C11" s="18">
        <v>454</v>
      </c>
    </row>
    <row r="12" spans="1:3" ht="18" customHeight="1" x14ac:dyDescent="0.25">
      <c r="A12" s="18" t="s">
        <v>47</v>
      </c>
      <c r="B12" s="18">
        <v>693</v>
      </c>
      <c r="C12" s="18">
        <v>439</v>
      </c>
    </row>
    <row r="13" spans="1:3" ht="18" customHeight="1" x14ac:dyDescent="0.25">
      <c r="A13" s="18" t="s">
        <v>48</v>
      </c>
      <c r="B13" s="18">
        <v>603</v>
      </c>
      <c r="C13" s="18">
        <v>392</v>
      </c>
    </row>
    <row r="14" spans="1:3" ht="18" customHeight="1" x14ac:dyDescent="0.25">
      <c r="A14" s="18" t="s">
        <v>49</v>
      </c>
      <c r="B14" s="18">
        <v>682</v>
      </c>
      <c r="C14" s="18">
        <v>483</v>
      </c>
    </row>
    <row r="15" spans="1:3" ht="18" customHeight="1" x14ac:dyDescent="0.25">
      <c r="A15" s="18" t="s">
        <v>50</v>
      </c>
      <c r="B15" s="18">
        <v>4887</v>
      </c>
      <c r="C15" s="18">
        <v>3456</v>
      </c>
    </row>
    <row r="16" spans="1:3" ht="18" customHeight="1" x14ac:dyDescent="0.25">
      <c r="A16" s="18" t="s">
        <v>5</v>
      </c>
      <c r="B16" s="18">
        <v>13096</v>
      </c>
      <c r="C16" s="18">
        <v>8799</v>
      </c>
    </row>
    <row r="17" spans="1:3" ht="18" customHeight="1" x14ac:dyDescent="0.25">
      <c r="A17" s="18" t="s">
        <v>19</v>
      </c>
      <c r="B17" s="18">
        <v>1848</v>
      </c>
      <c r="C17" s="18">
        <v>1303</v>
      </c>
    </row>
    <row r="18" spans="1:3" ht="18" customHeight="1" x14ac:dyDescent="0.25">
      <c r="A18" s="18" t="s">
        <v>20</v>
      </c>
      <c r="B18" s="18">
        <v>2093</v>
      </c>
      <c r="C18" s="18">
        <v>1548</v>
      </c>
    </row>
    <row r="19" spans="1:3" ht="18" customHeight="1" x14ac:dyDescent="0.25">
      <c r="A19" s="18" t="s">
        <v>21</v>
      </c>
      <c r="B19" s="18">
        <v>813</v>
      </c>
      <c r="C19" s="18">
        <v>506</v>
      </c>
    </row>
    <row r="20" spans="1:3" ht="18" customHeight="1" x14ac:dyDescent="0.25">
      <c r="A20" s="18" t="s">
        <v>22</v>
      </c>
      <c r="B20" s="18">
        <v>696</v>
      </c>
      <c r="C20" s="18">
        <v>476</v>
      </c>
    </row>
    <row r="21" spans="1:3" ht="18" customHeight="1" x14ac:dyDescent="0.25">
      <c r="A21" s="18" t="s">
        <v>26</v>
      </c>
      <c r="B21" s="18">
        <v>485</v>
      </c>
      <c r="C21" s="18">
        <v>323</v>
      </c>
    </row>
    <row r="22" spans="1:3" ht="18" customHeight="1" x14ac:dyDescent="0.25">
      <c r="A22" s="18" t="s">
        <v>29</v>
      </c>
      <c r="B22" s="18">
        <v>652</v>
      </c>
      <c r="C22" s="18">
        <v>447</v>
      </c>
    </row>
    <row r="23" spans="1:3" ht="18" customHeight="1" x14ac:dyDescent="0.25">
      <c r="A23" s="18" t="s">
        <v>33</v>
      </c>
      <c r="B23" s="18">
        <v>931</v>
      </c>
      <c r="C23" s="18">
        <v>660</v>
      </c>
    </row>
    <row r="24" spans="1:3" ht="18" customHeight="1" x14ac:dyDescent="0.25">
      <c r="A24" s="18" t="s">
        <v>34</v>
      </c>
      <c r="B24" s="18">
        <v>1116</v>
      </c>
      <c r="C24" s="18">
        <v>757</v>
      </c>
    </row>
    <row r="25" spans="1:3" ht="18" customHeight="1" x14ac:dyDescent="0.25"/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34" workbookViewId="0">
      <selection activeCell="F30" sqref="F30"/>
    </sheetView>
  </sheetViews>
  <sheetFormatPr defaultRowHeight="12" x14ac:dyDescent="0.25"/>
  <cols>
    <col min="1" max="1" width="43.42578125" style="1" bestFit="1" customWidth="1"/>
    <col min="2" max="2" width="13.5703125" style="1" customWidth="1"/>
    <col min="3" max="3" width="16.28515625" style="1" customWidth="1"/>
    <col min="4" max="16384" width="9.140625" style="1"/>
  </cols>
  <sheetData>
    <row r="1" spans="1:2" ht="63.75" customHeight="1" x14ac:dyDescent="0.25">
      <c r="A1" s="31" t="s">
        <v>52</v>
      </c>
      <c r="B1" s="31"/>
    </row>
    <row r="2" spans="1:2" s="20" customFormat="1" ht="57.75" customHeight="1" x14ac:dyDescent="0.25">
      <c r="A2" s="19" t="s">
        <v>2</v>
      </c>
      <c r="B2" s="19" t="s">
        <v>53</v>
      </c>
    </row>
    <row r="3" spans="1:2" ht="17.25" customHeight="1" x14ac:dyDescent="0.25">
      <c r="A3" s="13" t="s">
        <v>6</v>
      </c>
      <c r="B3" s="13">
        <v>598</v>
      </c>
    </row>
    <row r="4" spans="1:2" ht="17.25" customHeight="1" x14ac:dyDescent="0.25">
      <c r="A4" s="13" t="s">
        <v>7</v>
      </c>
      <c r="B4" s="13">
        <v>638</v>
      </c>
    </row>
    <row r="5" spans="1:2" ht="17.25" customHeight="1" x14ac:dyDescent="0.25">
      <c r="A5" s="13" t="s">
        <v>8</v>
      </c>
      <c r="B5" s="13">
        <v>900</v>
      </c>
    </row>
    <row r="6" spans="1:2" ht="17.25" customHeight="1" x14ac:dyDescent="0.25">
      <c r="A6" s="13" t="s">
        <v>9</v>
      </c>
      <c r="B6" s="13">
        <v>359</v>
      </c>
    </row>
    <row r="7" spans="1:2" ht="17.25" customHeight="1" x14ac:dyDescent="0.25">
      <c r="A7" s="13" t="s">
        <v>10</v>
      </c>
      <c r="B7" s="13">
        <v>45</v>
      </c>
    </row>
    <row r="8" spans="1:2" ht="17.25" customHeight="1" x14ac:dyDescent="0.25">
      <c r="A8" s="13" t="s">
        <v>11</v>
      </c>
      <c r="B8" s="13">
        <v>8</v>
      </c>
    </row>
    <row r="9" spans="1:2" ht="17.25" customHeight="1" x14ac:dyDescent="0.25">
      <c r="A9" s="13" t="s">
        <v>12</v>
      </c>
      <c r="B9" s="13">
        <v>704</v>
      </c>
    </row>
    <row r="10" spans="1:2" ht="17.25" customHeight="1" x14ac:dyDescent="0.25">
      <c r="A10" s="13" t="s">
        <v>13</v>
      </c>
      <c r="B10" s="13">
        <v>487</v>
      </c>
    </row>
    <row r="11" spans="1:2" ht="17.25" customHeight="1" x14ac:dyDescent="0.25">
      <c r="A11" s="13" t="s">
        <v>14</v>
      </c>
      <c r="B11" s="13">
        <v>309</v>
      </c>
    </row>
    <row r="12" spans="1:2" ht="17.25" customHeight="1" x14ac:dyDescent="0.25">
      <c r="A12" s="13" t="s">
        <v>15</v>
      </c>
      <c r="B12" s="13">
        <v>391</v>
      </c>
    </row>
    <row r="13" spans="1:2" ht="17.25" customHeight="1" x14ac:dyDescent="0.25">
      <c r="A13" s="13" t="s">
        <v>16</v>
      </c>
      <c r="B13" s="13">
        <v>338</v>
      </c>
    </row>
    <row r="14" spans="1:2" ht="17.25" customHeight="1" x14ac:dyDescent="0.25">
      <c r="A14" s="13" t="s">
        <v>17</v>
      </c>
      <c r="B14" s="13">
        <v>381</v>
      </c>
    </row>
    <row r="15" spans="1:2" ht="17.25" customHeight="1" x14ac:dyDescent="0.25">
      <c r="A15" s="13" t="s">
        <v>18</v>
      </c>
      <c r="B15" s="13">
        <v>2846</v>
      </c>
    </row>
    <row r="16" spans="1:2" ht="17.25" customHeight="1" x14ac:dyDescent="0.25">
      <c r="A16" s="13" t="s">
        <v>5</v>
      </c>
      <c r="B16" s="13">
        <v>8795</v>
      </c>
    </row>
    <row r="17" spans="1:3" ht="17.25" customHeight="1" x14ac:dyDescent="0.25">
      <c r="A17" s="13" t="s">
        <v>19</v>
      </c>
      <c r="B17" s="13">
        <v>874</v>
      </c>
    </row>
    <row r="18" spans="1:3" ht="17.25" customHeight="1" x14ac:dyDescent="0.25">
      <c r="A18" s="13" t="s">
        <v>20</v>
      </c>
      <c r="B18" s="13">
        <v>1231</v>
      </c>
    </row>
    <row r="19" spans="1:3" ht="17.25" customHeight="1" x14ac:dyDescent="0.25">
      <c r="A19" s="13" t="s">
        <v>21</v>
      </c>
      <c r="B19" s="13">
        <v>409</v>
      </c>
    </row>
    <row r="20" spans="1:3" ht="17.25" customHeight="1" x14ac:dyDescent="0.25">
      <c r="A20" s="13" t="s">
        <v>22</v>
      </c>
      <c r="B20" s="13">
        <v>372</v>
      </c>
    </row>
    <row r="21" spans="1:3" ht="17.25" customHeight="1" x14ac:dyDescent="0.25">
      <c r="A21" s="13" t="s">
        <v>26</v>
      </c>
      <c r="B21" s="13">
        <v>237</v>
      </c>
    </row>
    <row r="22" spans="1:3" ht="17.25" customHeight="1" x14ac:dyDescent="0.25">
      <c r="A22" s="13" t="s">
        <v>29</v>
      </c>
      <c r="B22" s="13">
        <v>379</v>
      </c>
    </row>
    <row r="23" spans="1:3" ht="17.25" customHeight="1" x14ac:dyDescent="0.25">
      <c r="A23" s="13" t="s">
        <v>33</v>
      </c>
      <c r="B23" s="13">
        <v>578</v>
      </c>
    </row>
    <row r="24" spans="1:3" ht="17.25" customHeight="1" x14ac:dyDescent="0.25">
      <c r="A24" s="13" t="s">
        <v>34</v>
      </c>
      <c r="B24" s="13">
        <v>699</v>
      </c>
    </row>
    <row r="25" spans="1:3" ht="17.25" customHeight="1" x14ac:dyDescent="0.25"/>
    <row r="26" spans="1:3" ht="48.75" customHeight="1" x14ac:dyDescent="0.25">
      <c r="A26" s="31" t="s">
        <v>54</v>
      </c>
      <c r="B26" s="31"/>
      <c r="C26" s="31"/>
    </row>
    <row r="27" spans="1:3" ht="51.75" customHeight="1" x14ac:dyDescent="0.25">
      <c r="A27" s="19" t="s">
        <v>2</v>
      </c>
      <c r="B27" s="19" t="s">
        <v>53</v>
      </c>
      <c r="C27" s="19" t="s">
        <v>55</v>
      </c>
    </row>
    <row r="28" spans="1:3" ht="17.25" customHeight="1" x14ac:dyDescent="0.25">
      <c r="A28" s="13" t="s">
        <v>6</v>
      </c>
      <c r="B28" s="13">
        <v>100</v>
      </c>
      <c r="C28" s="13">
        <v>43</v>
      </c>
    </row>
    <row r="29" spans="1:3" ht="17.25" customHeight="1" x14ac:dyDescent="0.25">
      <c r="A29" s="13" t="s">
        <v>7</v>
      </c>
      <c r="B29" s="13">
        <v>103</v>
      </c>
      <c r="C29" s="13">
        <v>22</v>
      </c>
    </row>
    <row r="30" spans="1:3" ht="17.25" customHeight="1" x14ac:dyDescent="0.25">
      <c r="A30" s="13" t="s">
        <v>8</v>
      </c>
      <c r="B30" s="13">
        <v>148</v>
      </c>
      <c r="C30" s="13">
        <v>69</v>
      </c>
    </row>
    <row r="31" spans="1:3" ht="17.25" customHeight="1" x14ac:dyDescent="0.25">
      <c r="A31" s="13" t="s">
        <v>9</v>
      </c>
      <c r="B31" s="13">
        <v>55</v>
      </c>
      <c r="C31" s="13">
        <v>35</v>
      </c>
    </row>
    <row r="32" spans="1:3" ht="17.25" customHeight="1" x14ac:dyDescent="0.25">
      <c r="A32" s="13" t="s">
        <v>10</v>
      </c>
      <c r="B32" s="13">
        <v>14</v>
      </c>
      <c r="C32" s="13">
        <v>7</v>
      </c>
    </row>
    <row r="33" spans="1:3" ht="17.25" customHeight="1" x14ac:dyDescent="0.25">
      <c r="A33" s="13" t="s">
        <v>12</v>
      </c>
      <c r="B33" s="13">
        <v>71</v>
      </c>
      <c r="C33" s="13">
        <v>14</v>
      </c>
    </row>
    <row r="34" spans="1:3" ht="17.25" customHeight="1" x14ac:dyDescent="0.25">
      <c r="A34" s="13" t="s">
        <v>13</v>
      </c>
      <c r="B34" s="13">
        <v>39</v>
      </c>
      <c r="C34" s="13">
        <v>13</v>
      </c>
    </row>
    <row r="35" spans="1:3" ht="17.25" customHeight="1" x14ac:dyDescent="0.25">
      <c r="A35" s="13" t="s">
        <v>14</v>
      </c>
      <c r="B35" s="13">
        <v>69</v>
      </c>
      <c r="C35" s="13">
        <v>12</v>
      </c>
    </row>
    <row r="36" spans="1:3" ht="17.25" customHeight="1" x14ac:dyDescent="0.25">
      <c r="A36" s="13" t="s">
        <v>15</v>
      </c>
      <c r="B36" s="13">
        <v>27</v>
      </c>
      <c r="C36" s="13">
        <v>8</v>
      </c>
    </row>
    <row r="37" spans="1:3" ht="17.25" customHeight="1" x14ac:dyDescent="0.25">
      <c r="A37" s="13" t="s">
        <v>16</v>
      </c>
      <c r="B37" s="13">
        <v>33</v>
      </c>
      <c r="C37" s="13">
        <v>5</v>
      </c>
    </row>
    <row r="38" spans="1:3" ht="17.25" customHeight="1" x14ac:dyDescent="0.25">
      <c r="A38" s="13" t="s">
        <v>17</v>
      </c>
      <c r="B38" s="13">
        <v>49</v>
      </c>
      <c r="C38" s="13">
        <v>24</v>
      </c>
    </row>
    <row r="39" spans="1:3" ht="17.25" customHeight="1" x14ac:dyDescent="0.25">
      <c r="A39" s="13" t="s">
        <v>18</v>
      </c>
      <c r="B39" s="13">
        <v>485</v>
      </c>
      <c r="C39" s="13">
        <v>54</v>
      </c>
    </row>
    <row r="40" spans="1:3" ht="17.25" customHeight="1" x14ac:dyDescent="0.25">
      <c r="A40" s="13" t="s">
        <v>19</v>
      </c>
      <c r="B40" s="13">
        <v>268</v>
      </c>
      <c r="C40" s="13">
        <v>47</v>
      </c>
    </row>
    <row r="41" spans="1:3" ht="17.25" customHeight="1" x14ac:dyDescent="0.25">
      <c r="A41" s="13" t="s">
        <v>20</v>
      </c>
      <c r="B41" s="13">
        <v>142</v>
      </c>
      <c r="C41" s="13">
        <v>21</v>
      </c>
    </row>
    <row r="42" spans="1:3" ht="17.25" customHeight="1" x14ac:dyDescent="0.25">
      <c r="A42" s="13" t="s">
        <v>21</v>
      </c>
      <c r="B42" s="13">
        <v>80</v>
      </c>
      <c r="C42" s="13">
        <v>38</v>
      </c>
    </row>
    <row r="43" spans="1:3" ht="17.25" customHeight="1" x14ac:dyDescent="0.25">
      <c r="A43" s="13" t="s">
        <v>22</v>
      </c>
      <c r="B43" s="13">
        <v>27</v>
      </c>
      <c r="C43" s="13">
        <v>12</v>
      </c>
    </row>
    <row r="44" spans="1:3" ht="17.25" customHeight="1" x14ac:dyDescent="0.25">
      <c r="A44" s="13" t="s">
        <v>26</v>
      </c>
      <c r="B44" s="13">
        <v>26</v>
      </c>
      <c r="C44" s="13">
        <v>15</v>
      </c>
    </row>
    <row r="45" spans="1:3" ht="17.25" customHeight="1" x14ac:dyDescent="0.25">
      <c r="A45" s="13" t="s">
        <v>29</v>
      </c>
      <c r="B45" s="13">
        <v>34</v>
      </c>
      <c r="C45" s="13">
        <v>4</v>
      </c>
    </row>
    <row r="46" spans="1:3" ht="17.25" customHeight="1" x14ac:dyDescent="0.25">
      <c r="A46" s="13" t="s">
        <v>33</v>
      </c>
      <c r="B46" s="13">
        <v>20</v>
      </c>
      <c r="C46" s="13">
        <v>3</v>
      </c>
    </row>
    <row r="47" spans="1:3" ht="17.25" customHeight="1" x14ac:dyDescent="0.25">
      <c r="A47" s="13" t="s">
        <v>34</v>
      </c>
      <c r="B47" s="13">
        <v>24</v>
      </c>
      <c r="C47" s="13">
        <v>11</v>
      </c>
    </row>
    <row r="48" spans="1:3" ht="17.25" customHeight="1" x14ac:dyDescent="0.25"/>
    <row r="49" spans="1:3" ht="60" customHeight="1" x14ac:dyDescent="0.25">
      <c r="A49" s="31" t="s">
        <v>56</v>
      </c>
      <c r="B49" s="31"/>
      <c r="C49" s="31"/>
    </row>
    <row r="50" spans="1:3" ht="62.25" customHeight="1" x14ac:dyDescent="0.25">
      <c r="A50" s="19" t="s">
        <v>2</v>
      </c>
      <c r="B50" s="19" t="s">
        <v>53</v>
      </c>
      <c r="C50" s="19" t="s">
        <v>55</v>
      </c>
    </row>
    <row r="51" spans="1:3" ht="17.25" customHeight="1" x14ac:dyDescent="0.25">
      <c r="A51" s="13" t="s">
        <v>6</v>
      </c>
      <c r="B51" s="13">
        <v>189</v>
      </c>
      <c r="C51" s="13">
        <v>99</v>
      </c>
    </row>
    <row r="52" spans="1:3" ht="17.25" customHeight="1" x14ac:dyDescent="0.25">
      <c r="A52" s="13" t="s">
        <v>7</v>
      </c>
      <c r="B52" s="13">
        <v>88</v>
      </c>
      <c r="C52" s="13">
        <v>19</v>
      </c>
    </row>
    <row r="53" spans="1:3" ht="17.25" customHeight="1" x14ac:dyDescent="0.25">
      <c r="A53" s="13" t="s">
        <v>8</v>
      </c>
      <c r="B53" s="13">
        <v>424</v>
      </c>
      <c r="C53" s="13">
        <v>232</v>
      </c>
    </row>
    <row r="54" spans="1:3" ht="17.25" customHeight="1" x14ac:dyDescent="0.25">
      <c r="A54" s="13" t="s">
        <v>9</v>
      </c>
      <c r="B54" s="13">
        <v>43</v>
      </c>
      <c r="C54" s="13">
        <v>30</v>
      </c>
    </row>
    <row r="55" spans="1:3" ht="17.25" customHeight="1" x14ac:dyDescent="0.25">
      <c r="A55" s="13" t="s">
        <v>10</v>
      </c>
      <c r="B55" s="13">
        <v>20</v>
      </c>
      <c r="C55" s="13">
        <v>14</v>
      </c>
    </row>
    <row r="56" spans="1:3" ht="17.25" customHeight="1" x14ac:dyDescent="0.25">
      <c r="A56" s="13" t="s">
        <v>11</v>
      </c>
      <c r="B56" s="13">
        <v>4</v>
      </c>
      <c r="C56" s="13">
        <v>2</v>
      </c>
    </row>
    <row r="57" spans="1:3" ht="17.25" customHeight="1" x14ac:dyDescent="0.25">
      <c r="A57" s="13" t="s">
        <v>12</v>
      </c>
      <c r="B57" s="13">
        <v>130</v>
      </c>
      <c r="C57" s="13">
        <v>35</v>
      </c>
    </row>
    <row r="58" spans="1:3" ht="17.25" customHeight="1" x14ac:dyDescent="0.25">
      <c r="A58" s="13" t="s">
        <v>13</v>
      </c>
      <c r="B58" s="13">
        <v>65</v>
      </c>
      <c r="C58" s="13">
        <v>19</v>
      </c>
    </row>
    <row r="59" spans="1:3" ht="17.25" customHeight="1" x14ac:dyDescent="0.25">
      <c r="A59" s="13" t="s">
        <v>14</v>
      </c>
      <c r="B59" s="13">
        <v>76</v>
      </c>
      <c r="C59" s="13">
        <v>19</v>
      </c>
    </row>
    <row r="60" spans="1:3" ht="17.25" customHeight="1" x14ac:dyDescent="0.25">
      <c r="A60" s="13" t="s">
        <v>15</v>
      </c>
      <c r="B60" s="13">
        <v>21</v>
      </c>
      <c r="C60" s="13">
        <v>8</v>
      </c>
    </row>
    <row r="61" spans="1:3" ht="17.25" customHeight="1" x14ac:dyDescent="0.25">
      <c r="A61" s="13" t="s">
        <v>16</v>
      </c>
      <c r="B61" s="13">
        <v>21</v>
      </c>
      <c r="C61" s="13">
        <v>4</v>
      </c>
    </row>
    <row r="62" spans="1:3" ht="17.25" customHeight="1" x14ac:dyDescent="0.25">
      <c r="A62" s="13" t="s">
        <v>17</v>
      </c>
      <c r="B62" s="13">
        <v>53</v>
      </c>
      <c r="C62" s="13">
        <v>18</v>
      </c>
    </row>
    <row r="63" spans="1:3" ht="17.25" customHeight="1" x14ac:dyDescent="0.25">
      <c r="A63" s="13" t="s">
        <v>18</v>
      </c>
      <c r="B63" s="13">
        <v>125</v>
      </c>
      <c r="C63" s="13">
        <v>21</v>
      </c>
    </row>
    <row r="64" spans="1:3" ht="17.25" customHeight="1" x14ac:dyDescent="0.25">
      <c r="A64" s="13" t="s">
        <v>19</v>
      </c>
      <c r="B64" s="13">
        <v>161</v>
      </c>
      <c r="C64" s="13">
        <v>21</v>
      </c>
    </row>
    <row r="65" spans="1:3" ht="17.25" customHeight="1" x14ac:dyDescent="0.25">
      <c r="A65" s="13" t="s">
        <v>20</v>
      </c>
      <c r="B65" s="13">
        <v>175</v>
      </c>
      <c r="C65" s="13">
        <v>38</v>
      </c>
    </row>
    <row r="66" spans="1:3" ht="17.25" customHeight="1" x14ac:dyDescent="0.25">
      <c r="A66" s="13" t="s">
        <v>21</v>
      </c>
      <c r="B66" s="13">
        <v>17</v>
      </c>
      <c r="C66" s="13">
        <v>3</v>
      </c>
    </row>
    <row r="67" spans="1:3" ht="17.25" customHeight="1" x14ac:dyDescent="0.25">
      <c r="A67" s="13" t="s">
        <v>22</v>
      </c>
      <c r="B67" s="13">
        <v>77</v>
      </c>
      <c r="C67" s="13">
        <v>35</v>
      </c>
    </row>
    <row r="68" spans="1:3" ht="17.25" customHeight="1" x14ac:dyDescent="0.25">
      <c r="A68" s="13" t="s">
        <v>26</v>
      </c>
      <c r="B68" s="13">
        <v>60</v>
      </c>
      <c r="C68" s="13">
        <v>29</v>
      </c>
    </row>
    <row r="69" spans="1:3" ht="17.25" customHeight="1" x14ac:dyDescent="0.25">
      <c r="A69" s="13" t="s">
        <v>29</v>
      </c>
      <c r="B69" s="13">
        <v>34</v>
      </c>
      <c r="C69" s="13">
        <v>6</v>
      </c>
    </row>
    <row r="70" spans="1:3" ht="17.25" customHeight="1" x14ac:dyDescent="0.25">
      <c r="A70" s="13" t="s">
        <v>33</v>
      </c>
      <c r="B70" s="13">
        <v>62</v>
      </c>
      <c r="C70" s="13">
        <v>17</v>
      </c>
    </row>
    <row r="71" spans="1:3" ht="17.25" customHeight="1" x14ac:dyDescent="0.25">
      <c r="A71" s="13" t="s">
        <v>34</v>
      </c>
      <c r="B71" s="13">
        <v>34</v>
      </c>
      <c r="C71" s="13">
        <v>11</v>
      </c>
    </row>
  </sheetData>
  <mergeCells count="3">
    <mergeCell ref="A1:B1"/>
    <mergeCell ref="A26:C26"/>
    <mergeCell ref="A49:C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6" workbookViewId="0">
      <selection activeCell="A23" sqref="A23"/>
    </sheetView>
  </sheetViews>
  <sheetFormatPr defaultRowHeight="21.75" customHeight="1" x14ac:dyDescent="0.25"/>
  <cols>
    <col min="1" max="1" width="43.42578125" style="1" bestFit="1" customWidth="1"/>
    <col min="2" max="2" width="14" style="1" customWidth="1"/>
    <col min="3" max="3" width="11.7109375" style="1" customWidth="1"/>
    <col min="4" max="4" width="14" style="1" customWidth="1"/>
    <col min="5" max="16384" width="9.140625" style="1"/>
  </cols>
  <sheetData>
    <row r="1" spans="1:4" ht="38.25" customHeight="1" x14ac:dyDescent="0.25">
      <c r="A1" s="11" t="s">
        <v>35</v>
      </c>
      <c r="B1" s="11" t="s">
        <v>3</v>
      </c>
      <c r="C1" s="11" t="s">
        <v>30</v>
      </c>
      <c r="D1" s="11" t="s">
        <v>31</v>
      </c>
    </row>
    <row r="2" spans="1:4" ht="21.75" customHeight="1" x14ac:dyDescent="0.25">
      <c r="A2" s="13" t="s">
        <v>6</v>
      </c>
      <c r="B2" s="13">
        <v>1090</v>
      </c>
      <c r="C2" s="13">
        <v>836</v>
      </c>
      <c r="D2" s="13">
        <v>376</v>
      </c>
    </row>
    <row r="3" spans="1:4" ht="21.75" customHeight="1" x14ac:dyDescent="0.25">
      <c r="A3" s="13" t="s">
        <v>7</v>
      </c>
      <c r="B3" s="13">
        <v>1338</v>
      </c>
      <c r="C3" s="13">
        <v>971</v>
      </c>
      <c r="D3" s="13">
        <v>383</v>
      </c>
    </row>
    <row r="4" spans="1:4" ht="21.75" customHeight="1" x14ac:dyDescent="0.25">
      <c r="A4" s="13" t="s">
        <v>8</v>
      </c>
      <c r="B4" s="13">
        <v>1766</v>
      </c>
      <c r="C4" s="13">
        <v>1278</v>
      </c>
      <c r="D4" s="13">
        <v>472</v>
      </c>
    </row>
    <row r="5" spans="1:4" ht="21.75" customHeight="1" x14ac:dyDescent="0.25">
      <c r="A5" s="13" t="s">
        <v>9</v>
      </c>
      <c r="B5" s="13">
        <v>690</v>
      </c>
      <c r="C5" s="13">
        <v>462</v>
      </c>
      <c r="D5" s="13">
        <v>193</v>
      </c>
    </row>
    <row r="6" spans="1:4" ht="21.75" customHeight="1" x14ac:dyDescent="0.25">
      <c r="A6" s="13" t="s">
        <v>10</v>
      </c>
      <c r="B6" s="13">
        <v>120</v>
      </c>
      <c r="C6" s="13">
        <v>79</v>
      </c>
      <c r="D6" s="13">
        <v>26</v>
      </c>
    </row>
    <row r="7" spans="1:4" ht="21.75" customHeight="1" x14ac:dyDescent="0.25">
      <c r="A7" s="13" t="s">
        <v>11</v>
      </c>
      <c r="B7" s="13">
        <v>20</v>
      </c>
      <c r="C7" s="13">
        <v>14</v>
      </c>
      <c r="D7" s="13">
        <v>7</v>
      </c>
    </row>
    <row r="8" spans="1:4" ht="21.75" customHeight="1" x14ac:dyDescent="0.25">
      <c r="A8" s="13" t="s">
        <v>12</v>
      </c>
      <c r="B8" s="13">
        <v>1203</v>
      </c>
      <c r="C8" s="13">
        <v>877</v>
      </c>
      <c r="D8" s="13">
        <v>259</v>
      </c>
    </row>
    <row r="9" spans="1:4" ht="21.75" customHeight="1" x14ac:dyDescent="0.25">
      <c r="A9" s="13" t="s">
        <v>13</v>
      </c>
      <c r="B9" s="13">
        <v>765</v>
      </c>
      <c r="C9" s="13">
        <v>602</v>
      </c>
      <c r="D9" s="13">
        <v>187</v>
      </c>
    </row>
    <row r="10" spans="1:4" ht="21.75" customHeight="1" x14ac:dyDescent="0.25">
      <c r="A10" s="13" t="s">
        <v>14</v>
      </c>
      <c r="B10" s="13">
        <v>742</v>
      </c>
      <c r="C10" s="13">
        <v>544</v>
      </c>
      <c r="D10" s="13">
        <v>104</v>
      </c>
    </row>
    <row r="11" spans="1:4" ht="21.75" customHeight="1" x14ac:dyDescent="0.25">
      <c r="A11" s="13" t="s">
        <v>15</v>
      </c>
      <c r="B11" s="13">
        <v>544</v>
      </c>
      <c r="C11" s="13">
        <v>368</v>
      </c>
      <c r="D11" s="13">
        <v>21</v>
      </c>
    </row>
    <row r="12" spans="1:4" ht="21.75" customHeight="1" x14ac:dyDescent="0.25">
      <c r="A12" s="13" t="s">
        <v>16</v>
      </c>
      <c r="B12" s="13">
        <v>530</v>
      </c>
      <c r="C12" s="13">
        <v>372</v>
      </c>
      <c r="D12" s="13">
        <v>20</v>
      </c>
    </row>
    <row r="13" spans="1:4" ht="21.75" customHeight="1" x14ac:dyDescent="0.25">
      <c r="A13" s="13" t="s">
        <v>17</v>
      </c>
      <c r="B13" s="13">
        <v>694</v>
      </c>
      <c r="C13" s="13">
        <v>548</v>
      </c>
      <c r="D13" s="13">
        <v>210</v>
      </c>
    </row>
    <row r="14" spans="1:4" ht="21.75" customHeight="1" x14ac:dyDescent="0.25">
      <c r="A14" s="13" t="s">
        <v>18</v>
      </c>
      <c r="B14" s="13">
        <v>3941</v>
      </c>
      <c r="C14" s="13">
        <v>3024</v>
      </c>
      <c r="D14" s="13">
        <v>31</v>
      </c>
    </row>
    <row r="15" spans="1:4" ht="21.75" customHeight="1" x14ac:dyDescent="0.25">
      <c r="A15" s="13" t="s">
        <v>19</v>
      </c>
      <c r="B15" s="13">
        <v>2363</v>
      </c>
      <c r="C15" s="13">
        <v>1831</v>
      </c>
      <c r="D15" s="13">
        <v>67</v>
      </c>
    </row>
    <row r="16" spans="1:4" ht="21.75" customHeight="1" x14ac:dyDescent="0.25">
      <c r="A16" s="13" t="s">
        <v>20</v>
      </c>
      <c r="B16" s="13">
        <v>2082</v>
      </c>
      <c r="C16" s="13">
        <v>1676</v>
      </c>
      <c r="D16" s="13">
        <v>271</v>
      </c>
    </row>
    <row r="17" spans="1:4" ht="21.75" customHeight="1" x14ac:dyDescent="0.25">
      <c r="A17" s="13" t="s">
        <v>21</v>
      </c>
      <c r="B17" s="13">
        <v>917</v>
      </c>
      <c r="C17" s="13">
        <v>647</v>
      </c>
      <c r="D17" s="13">
        <v>31</v>
      </c>
    </row>
    <row r="18" spans="1:4" ht="21.75" customHeight="1" x14ac:dyDescent="0.25">
      <c r="A18" s="13" t="s">
        <v>22</v>
      </c>
      <c r="B18" s="13">
        <v>605</v>
      </c>
      <c r="C18" s="13">
        <v>451</v>
      </c>
      <c r="D18" s="13">
        <v>165</v>
      </c>
    </row>
    <row r="19" spans="1:4" ht="21.75" customHeight="1" x14ac:dyDescent="0.25">
      <c r="A19" s="13" t="s">
        <v>26</v>
      </c>
      <c r="B19" s="13">
        <v>518</v>
      </c>
      <c r="C19" s="13">
        <v>371</v>
      </c>
      <c r="D19" s="13">
        <v>106</v>
      </c>
    </row>
    <row r="20" spans="1:4" ht="21.75" customHeight="1" x14ac:dyDescent="0.25">
      <c r="A20" s="13" t="s">
        <v>29</v>
      </c>
      <c r="B20" s="13">
        <v>708</v>
      </c>
      <c r="C20" s="13">
        <v>519</v>
      </c>
      <c r="D20" s="13">
        <v>89</v>
      </c>
    </row>
    <row r="21" spans="1:4" ht="21.75" customHeight="1" x14ac:dyDescent="0.25">
      <c r="A21" s="13" t="s">
        <v>33</v>
      </c>
      <c r="B21" s="13">
        <v>1134</v>
      </c>
      <c r="C21" s="13">
        <v>920</v>
      </c>
      <c r="D21" s="13">
        <v>275</v>
      </c>
    </row>
    <row r="22" spans="1:4" ht="21.75" customHeight="1" x14ac:dyDescent="0.25">
      <c r="A22" s="13" t="s">
        <v>34</v>
      </c>
      <c r="B22" s="13">
        <v>1029</v>
      </c>
      <c r="C22" s="13">
        <v>747</v>
      </c>
      <c r="D22" s="13">
        <v>164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2" sqref="C2:C21"/>
    </sheetView>
  </sheetViews>
  <sheetFormatPr defaultRowHeight="21" customHeight="1" x14ac:dyDescent="0.25"/>
  <cols>
    <col min="1" max="1" width="43.42578125" bestFit="1" customWidth="1"/>
    <col min="2" max="4" width="12.140625" customWidth="1"/>
  </cols>
  <sheetData>
    <row r="1" spans="1:4" ht="43.5" customHeight="1" x14ac:dyDescent="0.25">
      <c r="A1" s="11" t="s">
        <v>32</v>
      </c>
      <c r="B1" s="11" t="s">
        <v>3</v>
      </c>
      <c r="C1" s="11" t="s">
        <v>30</v>
      </c>
      <c r="D1" s="11" t="s">
        <v>31</v>
      </c>
    </row>
    <row r="2" spans="1:4" ht="18.75" customHeight="1" x14ac:dyDescent="0.25">
      <c r="A2" s="13" t="s">
        <v>6</v>
      </c>
      <c r="B2" s="13">
        <v>530</v>
      </c>
      <c r="C2" s="13">
        <v>317</v>
      </c>
      <c r="D2" s="13">
        <v>49</v>
      </c>
    </row>
    <row r="3" spans="1:4" ht="18.75" customHeight="1" x14ac:dyDescent="0.25">
      <c r="A3" s="13" t="s">
        <v>7</v>
      </c>
      <c r="B3" s="13">
        <v>681</v>
      </c>
      <c r="C3" s="13">
        <v>381</v>
      </c>
      <c r="D3" s="13">
        <v>26</v>
      </c>
    </row>
    <row r="4" spans="1:4" ht="18.75" customHeight="1" x14ac:dyDescent="0.25">
      <c r="A4" s="13" t="s">
        <v>8</v>
      </c>
      <c r="B4" s="13">
        <v>775</v>
      </c>
      <c r="C4" s="13">
        <v>458</v>
      </c>
      <c r="D4" s="13">
        <v>83</v>
      </c>
    </row>
    <row r="5" spans="1:4" ht="18.75" customHeight="1" x14ac:dyDescent="0.25">
      <c r="A5" s="13" t="s">
        <v>9</v>
      </c>
      <c r="B5" s="13">
        <v>308</v>
      </c>
      <c r="C5" s="13">
        <v>186</v>
      </c>
      <c r="D5" s="13">
        <v>103</v>
      </c>
    </row>
    <row r="6" spans="1:4" ht="18.75" customHeight="1" x14ac:dyDescent="0.25">
      <c r="A6" s="13" t="s">
        <v>10</v>
      </c>
      <c r="B6" s="13">
        <v>57</v>
      </c>
      <c r="C6" s="13">
        <v>29</v>
      </c>
      <c r="D6" s="13">
        <v>10</v>
      </c>
    </row>
    <row r="7" spans="1:4" ht="18.75" customHeight="1" x14ac:dyDescent="0.25">
      <c r="A7" s="13" t="s">
        <v>11</v>
      </c>
      <c r="B7" s="13">
        <v>7</v>
      </c>
      <c r="C7" s="13">
        <v>3</v>
      </c>
      <c r="D7" s="13">
        <v>0</v>
      </c>
    </row>
    <row r="8" spans="1:4" ht="18.75" customHeight="1" x14ac:dyDescent="0.25">
      <c r="A8" s="13" t="s">
        <v>12</v>
      </c>
      <c r="B8" s="13">
        <v>550</v>
      </c>
      <c r="C8" s="13">
        <v>322</v>
      </c>
      <c r="D8" s="13">
        <v>65</v>
      </c>
    </row>
    <row r="9" spans="1:4" ht="18.75" customHeight="1" x14ac:dyDescent="0.25">
      <c r="A9" s="13" t="s">
        <v>13</v>
      </c>
      <c r="B9" s="13">
        <v>399</v>
      </c>
      <c r="C9" s="13">
        <v>254</v>
      </c>
      <c r="D9" s="13">
        <v>50</v>
      </c>
    </row>
    <row r="10" spans="1:4" ht="18.75" customHeight="1" x14ac:dyDescent="0.25">
      <c r="A10" s="13" t="s">
        <v>14</v>
      </c>
      <c r="B10" s="13">
        <v>371</v>
      </c>
      <c r="C10" s="13">
        <v>221</v>
      </c>
      <c r="D10" s="13">
        <v>48</v>
      </c>
    </row>
    <row r="11" spans="1:4" ht="18.75" customHeight="1" x14ac:dyDescent="0.25">
      <c r="A11" s="13" t="s">
        <v>15</v>
      </c>
      <c r="B11" s="13">
        <v>286</v>
      </c>
      <c r="C11" s="13">
        <v>182</v>
      </c>
      <c r="D11" s="13">
        <v>35</v>
      </c>
    </row>
    <row r="12" spans="1:4" ht="18.75" customHeight="1" x14ac:dyDescent="0.25">
      <c r="A12" s="13" t="s">
        <v>16</v>
      </c>
      <c r="B12" s="13">
        <v>294</v>
      </c>
      <c r="C12" s="13">
        <v>154</v>
      </c>
      <c r="D12" s="13">
        <v>26</v>
      </c>
    </row>
    <row r="13" spans="1:4" ht="18.75" customHeight="1" x14ac:dyDescent="0.25">
      <c r="A13" s="13" t="s">
        <v>17</v>
      </c>
      <c r="B13" s="13">
        <v>330</v>
      </c>
      <c r="C13" s="13">
        <v>198</v>
      </c>
      <c r="D13" s="13">
        <v>35</v>
      </c>
    </row>
    <row r="14" spans="1:4" ht="18.75" customHeight="1" x14ac:dyDescent="0.25">
      <c r="A14" s="13" t="s">
        <v>18</v>
      </c>
      <c r="B14" s="13">
        <v>1913</v>
      </c>
      <c r="C14" s="13">
        <v>1167</v>
      </c>
      <c r="D14" s="13">
        <v>94</v>
      </c>
    </row>
    <row r="15" spans="1:4" ht="18.75" customHeight="1" x14ac:dyDescent="0.25">
      <c r="A15" s="13" t="s">
        <v>19</v>
      </c>
      <c r="B15" s="13">
        <v>1355</v>
      </c>
      <c r="C15" s="13">
        <v>848</v>
      </c>
      <c r="D15" s="13">
        <v>93</v>
      </c>
    </row>
    <row r="16" spans="1:4" ht="18.75" customHeight="1" x14ac:dyDescent="0.25">
      <c r="A16" s="13" t="s">
        <v>20</v>
      </c>
      <c r="B16" s="13">
        <v>1082</v>
      </c>
      <c r="C16" s="13">
        <v>704</v>
      </c>
      <c r="D16" s="13">
        <v>178</v>
      </c>
    </row>
    <row r="17" spans="1:4" ht="18.75" customHeight="1" x14ac:dyDescent="0.25">
      <c r="A17" s="13" t="s">
        <v>21</v>
      </c>
      <c r="B17" s="13">
        <v>541</v>
      </c>
      <c r="C17" s="13">
        <v>303</v>
      </c>
      <c r="D17" s="13">
        <v>27</v>
      </c>
    </row>
    <row r="18" spans="1:4" ht="18.75" customHeight="1" x14ac:dyDescent="0.25">
      <c r="A18" s="13" t="s">
        <v>22</v>
      </c>
      <c r="B18" s="13">
        <v>293</v>
      </c>
      <c r="C18" s="13">
        <v>195</v>
      </c>
      <c r="D18" s="13">
        <v>41</v>
      </c>
    </row>
    <row r="19" spans="1:4" ht="18.75" customHeight="1" x14ac:dyDescent="0.25">
      <c r="A19" s="13" t="s">
        <v>26</v>
      </c>
      <c r="B19" s="13">
        <v>258</v>
      </c>
      <c r="C19" s="13">
        <v>189</v>
      </c>
      <c r="D19" s="13">
        <v>93</v>
      </c>
    </row>
    <row r="20" spans="1:4" ht="18.75" customHeight="1" x14ac:dyDescent="0.25">
      <c r="A20" s="13" t="s">
        <v>29</v>
      </c>
      <c r="B20" s="13">
        <v>522</v>
      </c>
      <c r="C20" s="13">
        <v>366</v>
      </c>
      <c r="D20" s="13">
        <v>45</v>
      </c>
    </row>
    <row r="21" spans="1:4" ht="21" customHeight="1" x14ac:dyDescent="0.25">
      <c r="B21">
        <f>SUM(B2:B20)</f>
        <v>10552</v>
      </c>
      <c r="C21">
        <f>SUM(C2:C20)</f>
        <v>6477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3"/>
  <sheetViews>
    <sheetView tabSelected="1" workbookViewId="0">
      <selection activeCell="I6" sqref="I6"/>
    </sheetView>
  </sheetViews>
  <sheetFormatPr defaultRowHeight="12" x14ac:dyDescent="0.25"/>
  <cols>
    <col min="1" max="1" width="34.28515625" style="1" customWidth="1"/>
    <col min="2" max="2" width="13" style="1" customWidth="1"/>
    <col min="3" max="3" width="10.140625" style="1" customWidth="1"/>
    <col min="4" max="4" width="10.28515625" style="1" customWidth="1"/>
    <col min="5" max="5" width="13.42578125" style="1" customWidth="1"/>
    <col min="6" max="6" width="12.85546875" style="1" customWidth="1"/>
    <col min="7" max="7" width="13" style="1" customWidth="1"/>
    <col min="8" max="8" width="12.85546875" style="1" customWidth="1"/>
    <col min="9" max="9" width="12.140625" style="1" customWidth="1"/>
    <col min="10" max="10" width="13.140625" style="1" customWidth="1"/>
    <col min="11" max="11" width="12" style="1" customWidth="1"/>
    <col min="12" max="12" width="11.85546875" style="1" customWidth="1"/>
    <col min="13" max="13" width="11.5703125" style="1" customWidth="1"/>
    <col min="14" max="16384" width="9.140625" style="1"/>
  </cols>
  <sheetData>
    <row r="1" spans="1:14" ht="30" customHeight="1" x14ac:dyDescent="0.25">
      <c r="A1" s="32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27.75" customHeight="1" x14ac:dyDescent="0.25">
      <c r="A2" s="33" t="s">
        <v>2</v>
      </c>
      <c r="B2" s="39" t="s">
        <v>28</v>
      </c>
      <c r="C2" s="40"/>
      <c r="D2" s="40"/>
      <c r="E2" s="37" t="s">
        <v>27</v>
      </c>
      <c r="F2" s="38"/>
      <c r="G2" s="38"/>
      <c r="H2" s="34" t="s">
        <v>0</v>
      </c>
      <c r="I2" s="35"/>
      <c r="J2" s="35"/>
      <c r="K2" s="36" t="s">
        <v>1</v>
      </c>
      <c r="L2" s="36"/>
      <c r="M2" s="36"/>
    </row>
    <row r="3" spans="1:14" ht="73.5" customHeight="1" x14ac:dyDescent="0.25">
      <c r="A3" s="33"/>
      <c r="B3" s="11" t="s">
        <v>23</v>
      </c>
      <c r="C3" s="11" t="s">
        <v>24</v>
      </c>
      <c r="D3" s="11" t="s">
        <v>25</v>
      </c>
      <c r="E3" s="9" t="s">
        <v>23</v>
      </c>
      <c r="F3" s="9" t="s">
        <v>24</v>
      </c>
      <c r="G3" s="9" t="s">
        <v>25</v>
      </c>
      <c r="H3" s="2" t="s">
        <v>3</v>
      </c>
      <c r="I3" s="2" t="s">
        <v>4</v>
      </c>
      <c r="J3" s="2" t="s">
        <v>36</v>
      </c>
      <c r="K3" s="3" t="s">
        <v>3</v>
      </c>
      <c r="L3" s="3" t="s">
        <v>4</v>
      </c>
      <c r="M3" s="3" t="s">
        <v>25</v>
      </c>
    </row>
    <row r="4" spans="1:14" ht="19.5" customHeight="1" x14ac:dyDescent="0.25">
      <c r="A4" s="8" t="s">
        <v>5</v>
      </c>
      <c r="B4" s="7"/>
      <c r="C4" s="7"/>
      <c r="D4" s="7"/>
      <c r="E4" s="10">
        <v>8099</v>
      </c>
      <c r="F4" s="10">
        <v>6557</v>
      </c>
      <c r="G4" s="10">
        <v>1635</v>
      </c>
      <c r="H4" s="4">
        <v>13656</v>
      </c>
      <c r="I4" s="4">
        <v>11224</v>
      </c>
      <c r="J4" s="4">
        <v>4190</v>
      </c>
      <c r="K4" s="5">
        <v>31523</v>
      </c>
      <c r="L4" s="5">
        <v>27689</v>
      </c>
      <c r="M4" s="5">
        <v>11937</v>
      </c>
    </row>
    <row r="5" spans="1:14" ht="19.5" customHeight="1" x14ac:dyDescent="0.25">
      <c r="A5" s="8" t="s">
        <v>6</v>
      </c>
      <c r="B5" s="12">
        <v>927</v>
      </c>
      <c r="C5" s="12">
        <v>573</v>
      </c>
      <c r="D5" s="12">
        <v>170</v>
      </c>
      <c r="E5" s="10">
        <v>1085</v>
      </c>
      <c r="F5" s="10">
        <v>910</v>
      </c>
      <c r="G5" s="10">
        <v>503</v>
      </c>
      <c r="H5" s="4">
        <v>1602</v>
      </c>
      <c r="I5" s="4">
        <v>1337</v>
      </c>
      <c r="J5" s="4">
        <v>553</v>
      </c>
      <c r="K5" s="5">
        <v>2985</v>
      </c>
      <c r="L5" s="5">
        <v>2568</v>
      </c>
      <c r="M5" s="5">
        <v>1535</v>
      </c>
    </row>
    <row r="6" spans="1:14" ht="19.5" customHeight="1" x14ac:dyDescent="0.25">
      <c r="A6" s="8" t="s">
        <v>7</v>
      </c>
      <c r="B6" s="12">
        <v>1154</v>
      </c>
      <c r="C6" s="12">
        <v>742</v>
      </c>
      <c r="D6" s="12">
        <v>83</v>
      </c>
      <c r="E6" s="10">
        <v>1079</v>
      </c>
      <c r="F6" s="10">
        <v>889</v>
      </c>
      <c r="G6" s="10">
        <v>71</v>
      </c>
      <c r="H6" s="4">
        <v>1373</v>
      </c>
      <c r="I6" s="4">
        <v>1157</v>
      </c>
      <c r="J6" s="4">
        <v>167</v>
      </c>
      <c r="K6" s="5">
        <v>1760</v>
      </c>
      <c r="L6" s="5">
        <v>1526</v>
      </c>
      <c r="M6" s="5">
        <v>359</v>
      </c>
      <c r="N6" s="1">
        <f>SUM(B6:M6)</f>
        <v>10360</v>
      </c>
    </row>
    <row r="7" spans="1:14" ht="19.5" customHeight="1" x14ac:dyDescent="0.25">
      <c r="A7" s="8" t="s">
        <v>8</v>
      </c>
      <c r="B7" s="12">
        <v>1313</v>
      </c>
      <c r="C7" s="12">
        <v>809</v>
      </c>
      <c r="D7" s="12">
        <v>282</v>
      </c>
      <c r="E7" s="10">
        <v>1192</v>
      </c>
      <c r="F7" s="10">
        <v>928</v>
      </c>
      <c r="G7" s="10">
        <v>284</v>
      </c>
      <c r="H7" s="4">
        <v>1461</v>
      </c>
      <c r="I7" s="4">
        <v>1143</v>
      </c>
      <c r="J7" s="4">
        <v>472</v>
      </c>
      <c r="K7" s="5">
        <v>2659</v>
      </c>
      <c r="L7" s="5">
        <v>2197</v>
      </c>
      <c r="M7" s="5">
        <v>1446</v>
      </c>
    </row>
    <row r="8" spans="1:14" ht="19.5" customHeight="1" x14ac:dyDescent="0.25">
      <c r="A8" s="8" t="s">
        <v>9</v>
      </c>
      <c r="B8" s="12">
        <v>587</v>
      </c>
      <c r="C8" s="12">
        <v>336</v>
      </c>
      <c r="D8" s="12">
        <v>162</v>
      </c>
      <c r="E8" s="10">
        <v>361</v>
      </c>
      <c r="F8" s="10">
        <v>283</v>
      </c>
      <c r="G8" s="10">
        <v>131</v>
      </c>
      <c r="H8" s="4">
        <v>495</v>
      </c>
      <c r="I8" s="4">
        <v>403</v>
      </c>
      <c r="J8" s="4">
        <v>153</v>
      </c>
      <c r="K8" s="5">
        <v>1027</v>
      </c>
      <c r="L8" s="5">
        <v>852</v>
      </c>
      <c r="M8" s="5">
        <v>533</v>
      </c>
    </row>
    <row r="9" spans="1:14" ht="19.5" customHeight="1" x14ac:dyDescent="0.25">
      <c r="A9" s="8" t="s">
        <v>10</v>
      </c>
      <c r="B9" s="12">
        <v>85</v>
      </c>
      <c r="C9" s="12">
        <v>35</v>
      </c>
      <c r="D9" s="12">
        <v>6</v>
      </c>
      <c r="E9" s="10">
        <v>94</v>
      </c>
      <c r="F9" s="10">
        <v>65</v>
      </c>
      <c r="G9" s="10">
        <v>40</v>
      </c>
      <c r="H9" s="4">
        <v>143</v>
      </c>
      <c r="I9" s="4">
        <v>110</v>
      </c>
      <c r="J9" s="4">
        <v>66</v>
      </c>
      <c r="K9" s="5">
        <v>378</v>
      </c>
      <c r="L9" s="5">
        <v>305</v>
      </c>
      <c r="M9" s="5">
        <v>143</v>
      </c>
    </row>
    <row r="10" spans="1:14" ht="19.5" customHeight="1" x14ac:dyDescent="0.25">
      <c r="A10" s="8" t="s">
        <v>11</v>
      </c>
      <c r="B10" s="12">
        <v>16</v>
      </c>
      <c r="C10" s="12">
        <v>8</v>
      </c>
      <c r="D10" s="12">
        <v>3</v>
      </c>
      <c r="E10" s="10">
        <v>24</v>
      </c>
      <c r="F10" s="10">
        <v>18</v>
      </c>
      <c r="G10" s="10">
        <v>9</v>
      </c>
      <c r="H10" s="4">
        <v>50</v>
      </c>
      <c r="I10" s="4">
        <v>42</v>
      </c>
      <c r="J10" s="4">
        <v>24</v>
      </c>
      <c r="K10" s="5">
        <v>117</v>
      </c>
      <c r="L10" s="5">
        <v>87</v>
      </c>
      <c r="M10" s="5">
        <v>43</v>
      </c>
    </row>
    <row r="11" spans="1:14" ht="19.5" customHeight="1" x14ac:dyDescent="0.25">
      <c r="A11" s="8" t="s">
        <v>12</v>
      </c>
      <c r="B11" s="12">
        <v>946</v>
      </c>
      <c r="C11" s="12">
        <v>599</v>
      </c>
      <c r="D11" s="12">
        <v>93</v>
      </c>
      <c r="E11" s="10">
        <v>843</v>
      </c>
      <c r="F11" s="10">
        <v>714</v>
      </c>
      <c r="G11" s="10">
        <v>275</v>
      </c>
      <c r="H11" s="4">
        <v>1270</v>
      </c>
      <c r="I11" s="4">
        <v>1071</v>
      </c>
      <c r="J11" s="4">
        <v>473</v>
      </c>
      <c r="K11" s="5">
        <v>2234</v>
      </c>
      <c r="L11" s="5">
        <v>1922</v>
      </c>
      <c r="M11" s="5">
        <v>640</v>
      </c>
    </row>
    <row r="12" spans="1:14" ht="19.5" customHeight="1" x14ac:dyDescent="0.25">
      <c r="A12" s="8" t="s">
        <v>13</v>
      </c>
      <c r="B12" s="12">
        <v>563</v>
      </c>
      <c r="C12" s="12">
        <v>415</v>
      </c>
      <c r="D12" s="12">
        <v>11</v>
      </c>
      <c r="E12" s="10">
        <v>469</v>
      </c>
      <c r="F12" s="10">
        <v>419</v>
      </c>
      <c r="G12" s="10">
        <v>152</v>
      </c>
      <c r="H12" s="4">
        <v>631</v>
      </c>
      <c r="I12" s="4">
        <v>548</v>
      </c>
      <c r="J12" s="4">
        <v>282</v>
      </c>
      <c r="K12" s="5">
        <v>1095</v>
      </c>
      <c r="L12" s="5">
        <v>973</v>
      </c>
      <c r="M12" s="5">
        <v>200</v>
      </c>
    </row>
    <row r="13" spans="1:14" ht="19.5" customHeight="1" x14ac:dyDescent="0.25">
      <c r="A13" s="8" t="s">
        <v>14</v>
      </c>
      <c r="B13" s="12">
        <v>647</v>
      </c>
      <c r="C13" s="12">
        <v>453</v>
      </c>
      <c r="D13" s="12">
        <v>103</v>
      </c>
      <c r="E13" s="10">
        <v>403</v>
      </c>
      <c r="F13" s="10">
        <v>299</v>
      </c>
      <c r="G13" s="10">
        <v>95</v>
      </c>
      <c r="H13" s="4">
        <v>422</v>
      </c>
      <c r="I13" s="4">
        <v>328</v>
      </c>
      <c r="J13" s="4">
        <v>59</v>
      </c>
      <c r="K13" s="5">
        <v>368</v>
      </c>
      <c r="L13" s="5">
        <v>301</v>
      </c>
      <c r="M13" s="5">
        <v>15</v>
      </c>
    </row>
    <row r="14" spans="1:14" ht="19.5" customHeight="1" x14ac:dyDescent="0.25">
      <c r="A14" s="8" t="s">
        <v>15</v>
      </c>
      <c r="B14" s="12">
        <v>495</v>
      </c>
      <c r="C14" s="12">
        <v>289</v>
      </c>
      <c r="D14" s="12">
        <v>97</v>
      </c>
      <c r="E14" s="10">
        <v>329</v>
      </c>
      <c r="F14" s="10">
        <v>250</v>
      </c>
      <c r="G14" s="10">
        <v>29</v>
      </c>
      <c r="H14" s="4">
        <v>465</v>
      </c>
      <c r="I14" s="4">
        <v>356</v>
      </c>
      <c r="J14" s="4">
        <v>15</v>
      </c>
      <c r="K14" s="5">
        <v>710</v>
      </c>
      <c r="L14" s="5">
        <v>580</v>
      </c>
      <c r="M14" s="5">
        <v>129</v>
      </c>
    </row>
    <row r="15" spans="1:14" ht="19.5" customHeight="1" x14ac:dyDescent="0.25">
      <c r="A15" s="8" t="s">
        <v>16</v>
      </c>
      <c r="B15" s="12">
        <v>511</v>
      </c>
      <c r="C15" s="12">
        <v>312</v>
      </c>
      <c r="D15" s="12">
        <v>54</v>
      </c>
      <c r="E15" s="10">
        <v>402</v>
      </c>
      <c r="F15" s="10">
        <v>313</v>
      </c>
      <c r="G15" s="10">
        <v>42</v>
      </c>
      <c r="H15" s="4">
        <v>560</v>
      </c>
      <c r="I15" s="4">
        <v>435</v>
      </c>
      <c r="J15" s="4">
        <v>43</v>
      </c>
      <c r="K15" s="5">
        <v>836</v>
      </c>
      <c r="L15" s="5">
        <v>715</v>
      </c>
      <c r="M15" s="5">
        <v>275</v>
      </c>
    </row>
    <row r="16" spans="1:14" ht="19.5" customHeight="1" x14ac:dyDescent="0.25">
      <c r="A16" s="8" t="s">
        <v>17</v>
      </c>
      <c r="B16" s="12">
        <v>538</v>
      </c>
      <c r="C16" s="12">
        <v>394</v>
      </c>
      <c r="D16" s="12">
        <v>70</v>
      </c>
      <c r="E16" s="10">
        <v>495</v>
      </c>
      <c r="F16" s="10">
        <v>427</v>
      </c>
      <c r="G16" s="10">
        <v>110</v>
      </c>
      <c r="H16" s="4">
        <v>601</v>
      </c>
      <c r="I16" s="4">
        <v>508</v>
      </c>
      <c r="J16" s="4">
        <v>125</v>
      </c>
      <c r="K16" s="5">
        <v>1137</v>
      </c>
      <c r="L16" s="5">
        <v>972</v>
      </c>
      <c r="M16" s="5">
        <v>427</v>
      </c>
    </row>
    <row r="17" spans="1:13" ht="19.5" customHeight="1" x14ac:dyDescent="0.25">
      <c r="A17" s="8" t="s">
        <v>18</v>
      </c>
      <c r="B17" s="12">
        <v>3425</v>
      </c>
      <c r="C17" s="12">
        <v>2281</v>
      </c>
      <c r="D17" s="12">
        <v>90</v>
      </c>
      <c r="E17" s="10">
        <v>3263</v>
      </c>
      <c r="F17" s="10">
        <v>2794</v>
      </c>
      <c r="G17" s="10">
        <v>119</v>
      </c>
      <c r="H17" s="4">
        <v>4301</v>
      </c>
      <c r="I17" s="4">
        <v>3722</v>
      </c>
      <c r="J17" s="4">
        <v>277</v>
      </c>
      <c r="K17" s="5">
        <v>6271</v>
      </c>
      <c r="L17" s="5">
        <v>5542</v>
      </c>
      <c r="M17" s="5">
        <v>1367</v>
      </c>
    </row>
    <row r="18" spans="1:13" ht="19.5" customHeight="1" x14ac:dyDescent="0.25">
      <c r="A18" s="8" t="s">
        <v>19</v>
      </c>
      <c r="B18" s="12">
        <v>1933</v>
      </c>
      <c r="C18" s="12">
        <v>1334</v>
      </c>
      <c r="D18" s="12">
        <v>175</v>
      </c>
      <c r="E18" s="10">
        <v>1619</v>
      </c>
      <c r="F18" s="10">
        <v>1380</v>
      </c>
      <c r="G18" s="10">
        <v>197</v>
      </c>
      <c r="H18" s="4">
        <v>1747</v>
      </c>
      <c r="I18" s="4">
        <v>1491</v>
      </c>
      <c r="J18" s="4">
        <v>471</v>
      </c>
      <c r="K18" s="5">
        <v>1784</v>
      </c>
      <c r="L18" s="5">
        <v>1515</v>
      </c>
      <c r="M18" s="5">
        <v>560</v>
      </c>
    </row>
    <row r="19" spans="1:13" ht="19.5" customHeight="1" x14ac:dyDescent="0.25">
      <c r="A19" s="8" t="s">
        <v>20</v>
      </c>
      <c r="B19" s="12">
        <v>1536</v>
      </c>
      <c r="C19" s="12">
        <v>1105</v>
      </c>
      <c r="D19" s="12">
        <v>194</v>
      </c>
      <c r="E19" s="10">
        <v>1443</v>
      </c>
      <c r="F19" s="10">
        <v>1233</v>
      </c>
      <c r="G19" s="10">
        <v>280</v>
      </c>
      <c r="H19" s="4">
        <v>1696</v>
      </c>
      <c r="I19" s="4">
        <v>1472</v>
      </c>
      <c r="J19" s="4">
        <v>330</v>
      </c>
      <c r="K19" s="5">
        <v>2525</v>
      </c>
      <c r="L19" s="5">
        <v>2257</v>
      </c>
      <c r="M19" s="5">
        <v>812</v>
      </c>
    </row>
    <row r="20" spans="1:13" ht="19.5" customHeight="1" x14ac:dyDescent="0.25">
      <c r="A20" s="8" t="s">
        <v>21</v>
      </c>
      <c r="B20" s="12">
        <v>818</v>
      </c>
      <c r="C20" s="12">
        <v>522</v>
      </c>
      <c r="D20" s="12">
        <v>50</v>
      </c>
      <c r="E20" s="10">
        <v>717</v>
      </c>
      <c r="F20" s="10">
        <v>602</v>
      </c>
      <c r="G20" s="10">
        <v>85</v>
      </c>
      <c r="H20" s="4">
        <v>845</v>
      </c>
      <c r="I20" s="4">
        <v>711</v>
      </c>
      <c r="J20" s="4">
        <v>217</v>
      </c>
      <c r="K20" s="5">
        <v>865</v>
      </c>
      <c r="L20" s="5">
        <v>740</v>
      </c>
      <c r="M20" s="5">
        <v>313</v>
      </c>
    </row>
    <row r="21" spans="1:13" ht="19.5" customHeight="1" x14ac:dyDescent="0.25">
      <c r="A21" s="8" t="s">
        <v>22</v>
      </c>
      <c r="B21" s="12">
        <v>546</v>
      </c>
      <c r="C21" s="12">
        <v>352</v>
      </c>
      <c r="D21" s="12">
        <v>117</v>
      </c>
      <c r="E21" s="10">
        <v>501</v>
      </c>
      <c r="F21" s="10">
        <v>425</v>
      </c>
      <c r="G21" s="10">
        <v>175</v>
      </c>
      <c r="H21" s="4">
        <v>681</v>
      </c>
      <c r="I21" s="4">
        <v>578</v>
      </c>
      <c r="J21" s="4">
        <v>162</v>
      </c>
      <c r="K21" s="6"/>
      <c r="L21" s="6"/>
      <c r="M21" s="6"/>
    </row>
    <row r="22" spans="1:13" ht="19.5" customHeight="1" x14ac:dyDescent="0.25">
      <c r="A22" s="8" t="s">
        <v>26</v>
      </c>
      <c r="B22" s="12">
        <v>358</v>
      </c>
      <c r="C22" s="12">
        <v>259</v>
      </c>
      <c r="D22" s="12">
        <v>164</v>
      </c>
      <c r="E22" s="10">
        <v>421</v>
      </c>
      <c r="F22" s="10">
        <v>342</v>
      </c>
      <c r="G22" s="10">
        <v>246</v>
      </c>
    </row>
    <row r="23" spans="1:13" ht="22.5" customHeight="1" x14ac:dyDescent="0.25">
      <c r="A23" s="8" t="s">
        <v>29</v>
      </c>
      <c r="B23" s="12">
        <v>691</v>
      </c>
      <c r="C23" s="12">
        <v>497</v>
      </c>
      <c r="D23" s="12">
        <v>77</v>
      </c>
    </row>
  </sheetData>
  <mergeCells count="6">
    <mergeCell ref="A1:M1"/>
    <mergeCell ref="A2:A3"/>
    <mergeCell ref="H2:J2"/>
    <mergeCell ref="K2:M2"/>
    <mergeCell ref="E2:G2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</vt:lpstr>
      <vt:lpstr>PED 2017</vt:lpstr>
      <vt:lpstr>Results By Types</vt:lpstr>
      <vt:lpstr>2016 JULY</vt:lpstr>
      <vt:lpstr>2016 JAN</vt:lpstr>
      <vt:lpstr>TEACHERS 2012-2015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temo</dc:creator>
  <cp:lastModifiedBy>FactCheck</cp:lastModifiedBy>
  <cp:lastPrinted>2013-08-08T09:16:33Z</cp:lastPrinted>
  <dcterms:created xsi:type="dcterms:W3CDTF">2013-08-07T11:14:20Z</dcterms:created>
  <dcterms:modified xsi:type="dcterms:W3CDTF">2018-08-15T15:53:05Z</dcterms:modified>
</cp:coreProperties>
</file>