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1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21" i="1" l="1"/>
  <c r="I8" i="1"/>
</calcChain>
</file>

<file path=xl/sharedStrings.xml><?xml version="1.0" encoding="utf-8"?>
<sst xmlns="http://schemas.openxmlformats.org/spreadsheetml/2006/main" count="629" uniqueCount="407">
  <si>
    <t>N</t>
  </si>
  <si>
    <t>ღონისძიების დასახელება</t>
  </si>
  <si>
    <t>შემსრულებელი</t>
  </si>
  <si>
    <t>პროექტის ღირებულება</t>
  </si>
  <si>
    <t>დაწყება</t>
  </si>
  <si>
    <t>დასრულება</t>
  </si>
  <si>
    <t>spa ნომერი</t>
  </si>
  <si>
    <t>შენიშვნა</t>
  </si>
  <si>
    <t>ინფორმაცია 2016-2018 წლებში ხულოს მუნიციპალიტეტში განხორციელებული და მიმდინარე ინფრასტრუქტურული ღონისძიებების შესახებ</t>
  </si>
  <si>
    <t>სოფელ ვაშლოვანის სასმელი წყლის სისტემის რეაბილიტაციის სამუშაოები</t>
  </si>
  <si>
    <t>სოფელ ჭერში სასმელი წყლის მოწყობა</t>
  </si>
  <si>
    <t>მანიაკეთის მინი სპორტულ მოედანზე ხელოვნური
საფარის დაგება</t>
  </si>
  <si>
    <t>მთისუბნის მინი სპორტული მოედნის მშენებლობა</t>
  </si>
  <si>
    <t>ღურტის მინი სპორტული მოედნის მშენებლობა</t>
  </si>
  <si>
    <t>ბაბანური-ხულოს წყალსადენის წყლის გამწმენდი შენობის და მიმდებარე ტერიტორიის კეთილმოწყობა</t>
  </si>
  <si>
    <t>ძმაგულის მინი სპორტული მოედნიზე ხელოვნური საფარის მოწყობა</t>
  </si>
  <si>
    <t>ბოძაურის საჯარო სკოლის სარემონტო სამუშაოები</t>
  </si>
  <si>
    <t>მუნიციპალიტეტის ტერიტორიაზე არსებული მინი სპორტული მოედნების კვარცის სილით შევსება</t>
  </si>
  <si>
    <t>ხულო-თაგოს ბაგირგზის მექანიზმების რეაბილიტაცია</t>
  </si>
  <si>
    <t>სასმელი წყლის მილებისა შეძენა</t>
  </si>
  <si>
    <t>სასმელი წყლის გამანაწილებელი ავზების შეძენა</t>
  </si>
  <si>
    <t>სოფელ დეკანაშვილებში საყრდენი კედლის მშენებლობა</t>
  </si>
  <si>
    <t>ბორციანში ელ. გაყვანილობის ქსელის მოწყობა</t>
  </si>
  <si>
    <t>აგარის მთებში ელ. გაყვანილობის ქსელის მოწყობა</t>
  </si>
  <si>
    <t>დაბის ქუჩების და ეზოების კეთილმოწყობის (მოასფალტება) სამუშაოები</t>
  </si>
  <si>
    <t>კურორტ ბეშუმის ნაგავსაყრელის დასუფთავება</t>
  </si>
  <si>
    <t>ბეღლეთის მინი სპორტულ მოედანზე დამცავი კედლის ჩამოსხმა და გოფრირებული მილებით წყლის გადამყვანის მოწყობა</t>
  </si>
  <si>
    <t>ირემაძეების მინი სპორტული მოედნის მავთულბადის ამაღლება და ხელოვნური საფრის მოწყობა</t>
  </si>
  <si>
    <t>გურძაულის თსპ მშენებლობა</t>
  </si>
  <si>
    <t>სოფ. საციხურის წყლის სისტემის რეაბილიტაცია და გამანაწილებელი კაპტაჟის მოწყობა</t>
  </si>
  <si>
    <t>გელაძეების მინი სპორტული მოედნის რეაბილიტაცია</t>
  </si>
  <si>
    <t>სანიაღვრე არხების მოწყობა (სხვადასხვა თემები)</t>
  </si>
  <si>
    <t>ვერნების მთაში ელექტრო გადამცემი ქსელის მოწყობა</t>
  </si>
  <si>
    <t>მთა მაჭარელათში ელექტრო გადამცემი ქსელის მოწყობა</t>
  </si>
  <si>
    <t>კურორტ ბეშუმში არსებული სცენის რეაბილიტაცია და საპირფარეშოების მშენებლობა</t>
  </si>
  <si>
    <t>ქვედა ვაშლოვანის ცენტრში არსებული საერთო სასაფლაოს მავთულბადით შემოღობვა</t>
  </si>
  <si>
    <t>მოსაცდელის მშენებლობა გუდასახოში</t>
  </si>
  <si>
    <t>ღორჯომის წყალსადენის მოწყობა</t>
  </si>
  <si>
    <t>სასმელი წყლის მილების შეძენა (სოლომონიძეების უბანი)</t>
  </si>
  <si>
    <t>საციხურის მინი სპორტული მოედნის მშენებლობა (რეკონსტრუქცია)</t>
  </si>
  <si>
    <t>სოფელ ქვედა ვაშლოვანში საავტომობილო გზაზე (ხუციენთების უბანში) ცხაურების და საყრდენი კედლის მშენებლობის და საბაგიროდან განახლების მიმართულებით არსებულ კიბეებზე ბაღის სკამებისა და მოაჯირების მოწყობის სამუშაოები</t>
  </si>
  <si>
    <t>თხილვანაში საბავშვო ბაღის მშენებლობა</t>
  </si>
  <si>
    <t>ფაჩხაში საბავშვო ბაღის მშენებლობა</t>
  </si>
  <si>
    <t>ბეღლეთის სპორტულ მოედანზე ხელოვნური საფრის დაგება</t>
  </si>
  <si>
    <t>ოქრუაშვილებში სასმელი წყლის სისტემის მოწყობა</t>
  </si>
  <si>
    <t>ოქრუაშვილების კლუბის მშენებლობა</t>
  </si>
  <si>
    <t>დანისპარაულის ადმინისტრაციული შენობის საბავშვო ბაღად გადაკეთება</t>
  </si>
  <si>
    <t>ხიხაძირის მინი სპორტული მოედნის რეაბილიტაცია</t>
  </si>
  <si>
    <t>რიყეთის ადმინისტრაციული ერთეულის კლუბის მშენებლობა</t>
  </si>
  <si>
    <t>ქედლების სკოლის მოედანზე ხელოვნური საფარის დაგება</t>
  </si>
  <si>
    <t>უჩხოს მინი სპორტულ მოედანზე ხელოვნური საფარის მოწყობა</t>
  </si>
  <si>
    <t>კიბის მშენებლობა დაბაში და სკამების მონტაჟი (საგამოფენო დარბაზიდან პოლიციის შენობამდე)</t>
  </si>
  <si>
    <t>ვერნებში საბავშვო ბაღის მშენებლობა</t>
  </si>
  <si>
    <t>შპს "ალფოს"</t>
  </si>
  <si>
    <t>შპს ,,ბაბი-XXI“</t>
  </si>
  <si>
    <t>ი.მ ,,ქებულ აბაშიძე“</t>
  </si>
  <si>
    <t>შპს "თამუნა"</t>
  </si>
  <si>
    <t>შპს ,,როდა“</t>
  </si>
  <si>
    <t>ი. მ. "ნოდარ ზოიძე"</t>
  </si>
  <si>
    <t>ი. მ. "როინ ზანდარაძე"</t>
  </si>
  <si>
    <t>შპს ,,კაპიტალ+2016“</t>
  </si>
  <si>
    <t>შპს "როდა"</t>
  </si>
  <si>
    <t>შპს ,,საქსპეცტრანსი“</t>
  </si>
  <si>
    <t>შპს "წყლის და გაზის ტექნელოგიები"</t>
  </si>
  <si>
    <t>ი.მ. "ზებურ აბულაძე"</t>
  </si>
  <si>
    <t>შპს "იაკობი"</t>
  </si>
  <si>
    <t>შპს ,,ენერგოგზა“</t>
  </si>
  <si>
    <t>შპს ,,ზიმო-7“</t>
  </si>
  <si>
    <t>შპს "იმედიდიდუბე"</t>
  </si>
  <si>
    <t>შპს ,,იაკობი“</t>
  </si>
  <si>
    <t>შპს "გო-გი"</t>
  </si>
  <si>
    <t>ი.მ. "როდამ შავაძე"</t>
  </si>
  <si>
    <t>შპს ,,ლ და კ“</t>
  </si>
  <si>
    <t>შპს ,,როდა"</t>
  </si>
  <si>
    <t>შპს "ტრანს სამეული ჯორჯია"</t>
  </si>
  <si>
    <t>შპს ,,შუქურა“</t>
  </si>
  <si>
    <t>შპს""პატრიოტი- 2006"</t>
  </si>
  <si>
    <t>შპს "ჯორჯიან კაპიტალი 2016"</t>
  </si>
  <si>
    <t>შპს "ლადა"</t>
  </si>
  <si>
    <t>ი.მ. "ქებულ აბაშიძე"</t>
  </si>
  <si>
    <t>ი.მ. "იოსებ შავაძე"</t>
  </si>
  <si>
    <t>შპს "ვიგორა"</t>
  </si>
  <si>
    <t>შპს "იუნი ბილდინგ"</t>
  </si>
  <si>
    <t>ი.მ."ქებულ აბაშიძე"</t>
  </si>
  <si>
    <t>შპს "დიოკნისი"</t>
  </si>
  <si>
    <t>შპს "ლაპოტი 2012"</t>
  </si>
  <si>
    <t>26.10.2016</t>
  </si>
  <si>
    <t>06.12.2016</t>
  </si>
  <si>
    <t>02.11.2016</t>
  </si>
  <si>
    <t>26.11.2016</t>
  </si>
  <si>
    <t>13.10.2016</t>
  </si>
  <si>
    <t>11.11.2016</t>
  </si>
  <si>
    <t>30.06.2017</t>
  </si>
  <si>
    <t>დასრულებული</t>
  </si>
  <si>
    <t>ექსკავატორ დამტვირთველის შესყიდვა</t>
  </si>
  <si>
    <t>ავტოცისტერნის შესყიდვა</t>
  </si>
  <si>
    <t>გამგეობის შენობაში არსებული უფასო სასადილოს სამზარეულოს სარემონტო სამუშაოები</t>
  </si>
  <si>
    <t>ქედლებში (ფიჩხნარის უბანში) მოსაცდელის მშენებლობა</t>
  </si>
  <si>
    <t>ქვედა ვაშლოვანში სასმელი წყლის სისტემის რეაბილიტაცია</t>
  </si>
  <si>
    <t>დაბაში სასმელი წყლის შადრევანის მოწყობა</t>
  </si>
  <si>
    <t>საფეხმავლო ბილიკის მოწყობა სოფელ დანისპარაულში</t>
  </si>
  <si>
    <t>დიდაჭარაში კანალიზაციის სისტემის მოწყობა</t>
  </si>
  <si>
    <t>სანიაღვრე არხების მოწყობა (აგარა,პანტნარი)</t>
  </si>
  <si>
    <t>ტუნაძეებში საავტომობილო გზაზე ცხაურებისა და სანიაღვრე არხის  მოწყობის სამუშაოები</t>
  </si>
  <si>
    <t>სანიაღვრე არხების მოწყობა წაბლანაში</t>
  </si>
  <si>
    <t>სანიაღვრე არხების მოწყობა (თხილაძირი, ქედლები, განახლება, ირემაძეები)</t>
  </si>
  <si>
    <t>საბავშვო ბაღების ეზოებში საბავშვო ატრაქციონების მოწყობის (თხილვანა, ხიხაძირი) სამუშაოები</t>
  </si>
  <si>
    <t>საბავშვო ბაღების ეზოებში საბავშვო ატრაქციონების მოწყობის (დიდჭარა, ქედლები) სამუშაოები</t>
  </si>
  <si>
    <t>საბავშვო ბაღების ეზოებში საბავშვო ატრაქციონების მოწყობის (მეკეიძეები, საციხური) სამუშაოები</t>
  </si>
  <si>
    <t>ტუნაძეების არსებული საერთო სასაფლაოების მავთულბადით შემოკავება</t>
  </si>
  <si>
    <t>სოფელ განახლების მიმართულებით (შანთაძეების უბანი) კიბის მშენებლობა</t>
  </si>
  <si>
    <t>სოფელ წაბლიანში მინი სპორტული მოედნის მშენებლობა</t>
  </si>
  <si>
    <t>წყლის მილებისა შეძენა</t>
  </si>
  <si>
    <t>სასმელი წყლის ავზების შესყიდვა</t>
  </si>
  <si>
    <t>სასმელი წყლის მილების შეძენა სოფელ დიდაჭარისათვის და სოფელ დიოკნისისათვის გოფრირებული მილების შესყიდვა</t>
  </si>
  <si>
    <t>მუნიციპალიტეტის შიდა სასოფლო გზების პრობლემატურ მონაკვეთებზე ბეტონის საფარის მოწყობა</t>
  </si>
  <si>
    <t>სოფელ ქედლებში (თხილაძირის უბანი) საკანალიზაციო ქსელის მოწყობა</t>
  </si>
  <si>
    <t>ადაძეებში ელექტრო წისქვილის მშენებლობა</t>
  </si>
  <si>
    <t>ოქრუაშვილებში (თავართქილაძეების უბანში) ხიდის მშენებლობა</t>
  </si>
  <si>
    <t xml:space="preserve">ელექტრო ტრანსფორმატორებისა და თანამდევი მოწყობილობების შეძენა </t>
  </si>
  <si>
    <t>დანისპარაულში წისქვილის მშენებლობისათვის მასალების შეძენა</t>
  </si>
  <si>
    <t>ამბულატორიების რემონტი (რიყეთი, აგარა, დიოკნისი)</t>
  </si>
  <si>
    <t>ბაკოში მინი სპორტული მოედნის მშენებლობა</t>
  </si>
  <si>
    <t>დიდი რიყეთის მინი სპორტულ მოედანზე ხელოვნური საფარის დაგება</t>
  </si>
  <si>
    <t>ხიხაძირის კულტურის სახლის კეთილმოწყობა (რემონტი)</t>
  </si>
  <si>
    <t>დიდაჭარაში საფეხმავლო ბილიკების მოწყობა</t>
  </si>
  <si>
    <t>დეკანაშვილებში საფეხმავლო ხიდის მოწყობა (ეკლანას წყალი)</t>
  </si>
  <si>
    <t>გურძაულში მინი სპორტული მოედნის შენებლობა</t>
  </si>
  <si>
    <t>მთა თეთრობში ელექტროგადამცემი ქსელების მშენებლობა</t>
  </si>
  <si>
    <t>ფერდსამაგრი სამუშაოები</t>
  </si>
  <si>
    <t>ღორჯომის ცენტრის კეთილმოწყობა</t>
  </si>
  <si>
    <t>მეკეიძეების საბავშვო ბაღის მშენებლობა</t>
  </si>
  <si>
    <t>კორტოხის საბავშვო ბაღის მშენებლობა</t>
  </si>
  <si>
    <t>ირემაძეების ხიდის რეაბილიტაცია (სკვანის უბანი)</t>
  </si>
  <si>
    <t>ქედლების საჯარო სკოლის საქვაბე შენობის რეკონსტრუქცია</t>
  </si>
  <si>
    <t>დაბის საზოგადოებრივი საპირფარეშოს შენობის მშენებლობა</t>
  </si>
  <si>
    <t>წაბლანის მინი სპორტულ მოედანზე მავთულბადის და ხელოვნური საფარის მოწყობა</t>
  </si>
  <si>
    <t>ააიპ ხულოს კომპლექსური სასპორტო სკოლის რეაბილიტაცია</t>
  </si>
  <si>
    <t>გოფრირებული მილების შესყიდვა (სალიქოშანის უბნის სარწყავი არხისათვის)</t>
  </si>
  <si>
    <t>ოქრუაშვილებში საზოგადოებრივი საპირფარეშოს მშენებლობა</t>
  </si>
  <si>
    <t>დაბა ხულოში ხიმშიაშვილის ქუჩა N8-ში არსებულ საცხოვრებელი სახლის მიმდებარედ პანდუსის მოწყობა</t>
  </si>
  <si>
    <t>შპს "თრგეტა კონსტრაქსშენ ექვიფმენთ"   206316645</t>
  </si>
  <si>
    <t>შპს "ს მოტორსი"   206266173</t>
  </si>
  <si>
    <t>შპს ,,თოკა XXI“   445461866</t>
  </si>
  <si>
    <t>ი. მ. "ხათუნა ნაჩაიძე"   61009005961</t>
  </si>
  <si>
    <t>ი.მ ,,თემურ აბულაძე“   61009018641</t>
  </si>
  <si>
    <t>შპს "როდა"   445425718</t>
  </si>
  <si>
    <t>შპს "მშენებელი 7"   448052197</t>
  </si>
  <si>
    <t>შპს "ემემტე"   447861582</t>
  </si>
  <si>
    <t>შპს "სერვის ნეტ გრუპ"    404461131</t>
  </si>
  <si>
    <t>შპს ,,ჯ.ი.ა 70“</t>
  </si>
  <si>
    <t>ი. მ. "მერი შაინიძე"    61009024922</t>
  </si>
  <si>
    <t>შპს "ჯ.ი.ა. 70"   448049406</t>
  </si>
  <si>
    <t>შპს "ექსიმ ჯგუფი"   401958315</t>
  </si>
  <si>
    <t>შპს "მშენებელი 5"   448047630</t>
  </si>
  <si>
    <t>შპს "მეგაბილდ"   448052142</t>
  </si>
  <si>
    <t>შპს "წყლის და გაზის ტექნელოგიები"   401944036</t>
  </si>
  <si>
    <t>შპს "მეგაბილდი"   448052142</t>
  </si>
  <si>
    <t>შპს "მოდუსი"   245565669</t>
  </si>
  <si>
    <t>შპს "რეზი + 2012"   448047603</t>
  </si>
  <si>
    <t>ი.მ ,,ნოდარ ზოიძე“   61009005931</t>
  </si>
  <si>
    <t>ი. მ. "მურმან ხარაბაძე"   61009009659</t>
  </si>
  <si>
    <t>შპს "მიზანი 777"   445384496</t>
  </si>
  <si>
    <t>შპს "ელმონტაჟსერვისი"  432539915</t>
  </si>
  <si>
    <t>შპს ,,მშენებელი 2017“   448051642</t>
  </si>
  <si>
    <t>ი. მ. "ნოდარ ზოიძე" 61009005931</t>
  </si>
  <si>
    <t>ი. მ. "ზურაბ ქამადაძე" 61009004026</t>
  </si>
  <si>
    <t>ი. მ. "როდამ შავაძე"   61009010880</t>
  </si>
  <si>
    <t>შპს "ლაპოტი 2012" 448047836</t>
  </si>
  <si>
    <t>ი.მ. "ბესიკ დეკანაძე" 61009020694</t>
  </si>
  <si>
    <t>შპს "ქსელმშენი" 200258620</t>
  </si>
  <si>
    <t>შპს ,,მიზანი“   445516521</t>
  </si>
  <si>
    <t>შპს "ხიხანი 1111"   448049040</t>
  </si>
  <si>
    <t>შპს "არგინეთი - 2014" 448048602</t>
  </si>
  <si>
    <t>შპს ,,ბილდერი“   447862607</t>
  </si>
  <si>
    <t>შპს "მეფური"   437058041</t>
  </si>
  <si>
    <t>შპს "ტრანს სამეული ჯორჯია"   434159457</t>
  </si>
  <si>
    <t>შპს "ელეგანტი"   445463506</t>
  </si>
  <si>
    <t>შპს "ოლიმპი 2012"   448047541</t>
  </si>
  <si>
    <t>შპს "ლ გრუპი"   448051143</t>
  </si>
  <si>
    <t>შპს "არგინეთი 2014"</t>
  </si>
  <si>
    <t>შპს "მარეთი 777"   447861216</t>
  </si>
  <si>
    <t>შპს "იუნივერსალ ტრედინგ ჯორჯია"   405020702</t>
  </si>
  <si>
    <t>ი. მ. "ქებულ აბაშიძე"   61009004323</t>
  </si>
  <si>
    <t>შპს "ბიულდერი"   448052151</t>
  </si>
  <si>
    <t>ი. მ." ნოდარ ზოიძე" 61009005931</t>
  </si>
  <si>
    <t>შპს "ალსოფ"   445430178</t>
  </si>
  <si>
    <t xml:space="preserve">შპს "ლ. ა. ნ. გ."   205237484  </t>
  </si>
  <si>
    <t>ი. მ. "ბესიკ დეკანაძე"   61009020694</t>
  </si>
  <si>
    <t>29.12.2017</t>
  </si>
  <si>
    <t>11.02.2018</t>
  </si>
  <si>
    <t>26.12.2017</t>
  </si>
  <si>
    <t>27.04.2018</t>
  </si>
  <si>
    <t>10.10.2017</t>
  </si>
  <si>
    <t>30.10.2017</t>
  </si>
  <si>
    <t>31.08.2017</t>
  </si>
  <si>
    <t>29.09.2017</t>
  </si>
  <si>
    <t>26.09.2017</t>
  </si>
  <si>
    <t>14.11.2017</t>
  </si>
  <si>
    <t>25.09.2017</t>
  </si>
  <si>
    <t>08.11.2017</t>
  </si>
  <si>
    <t>15.09.2017</t>
  </si>
  <si>
    <t>04.09.2017</t>
  </si>
  <si>
    <t>29.10.2017</t>
  </si>
  <si>
    <t>12.07.2017</t>
  </si>
  <si>
    <t>03.10.2017</t>
  </si>
  <si>
    <t>13.10.2017</t>
  </si>
  <si>
    <t>02.11.2017</t>
  </si>
  <si>
    <t>07.11.2017</t>
  </si>
  <si>
    <t>04.12.2017</t>
  </si>
  <si>
    <t>28.09.2017</t>
  </si>
  <si>
    <t>10.08.2017</t>
  </si>
  <si>
    <t>13.09.2017</t>
  </si>
  <si>
    <t>16.08.2017</t>
  </si>
  <si>
    <t>19.09.2017</t>
  </si>
  <si>
    <t>25.08.2017</t>
  </si>
  <si>
    <t>23.09.2017</t>
  </si>
  <si>
    <t>19.10.2017</t>
  </si>
  <si>
    <t>15.08.2017</t>
  </si>
  <si>
    <t>23.10.2017</t>
  </si>
  <si>
    <t>19.08.2017</t>
  </si>
  <si>
    <t>01.11.2017</t>
  </si>
  <si>
    <t>30.11.2017</t>
  </si>
  <si>
    <t>14.09.2017</t>
  </si>
  <si>
    <t>25.10.2017</t>
  </si>
  <si>
    <t>28.11.2017</t>
  </si>
  <si>
    <t>18.11.2017</t>
  </si>
  <si>
    <t>10.11.2017</t>
  </si>
  <si>
    <t>25.11.2017</t>
  </si>
  <si>
    <t>24.08.2017</t>
  </si>
  <si>
    <t>06.11.2017</t>
  </si>
  <si>
    <t>06.09.2017</t>
  </si>
  <si>
    <t>24.10.2017</t>
  </si>
  <si>
    <t>18.08.2017</t>
  </si>
  <si>
    <t>16.09.2017</t>
  </si>
  <si>
    <t>09.10.2017</t>
  </si>
  <si>
    <t>28.10.2017</t>
  </si>
  <si>
    <t>02.08.2017</t>
  </si>
  <si>
    <t>20.09.2017</t>
  </si>
  <si>
    <t>01.05.2017</t>
  </si>
  <si>
    <t>19.07.2017</t>
  </si>
  <si>
    <t>15.04.2017</t>
  </si>
  <si>
    <t>19.05.2017</t>
  </si>
  <si>
    <t>03.07.2017</t>
  </si>
  <si>
    <t>04.11.2017</t>
  </si>
  <si>
    <t>21.04.2017</t>
  </si>
  <si>
    <t>19.06.2017</t>
  </si>
  <si>
    <t>23.03.2017</t>
  </si>
  <si>
    <t>26.04.2017</t>
  </si>
  <si>
    <t>20.07.2017</t>
  </si>
  <si>
    <t>17.09.2017</t>
  </si>
  <si>
    <t>15.05.2017</t>
  </si>
  <si>
    <t>03.09.2017</t>
  </si>
  <si>
    <t>18.10.2017</t>
  </si>
  <si>
    <t>27.10.2017</t>
  </si>
  <si>
    <t>05.12.2017</t>
  </si>
  <si>
    <t>27.09.2017</t>
  </si>
  <si>
    <t>05.11.2017</t>
  </si>
  <si>
    <t>17.10.2017</t>
  </si>
  <si>
    <t>13.11.2017</t>
  </si>
  <si>
    <t>12.09.2017</t>
  </si>
  <si>
    <t>21.10.2017</t>
  </si>
  <si>
    <t>25.07.2017</t>
  </si>
  <si>
    <t>02.10.2017</t>
  </si>
  <si>
    <t>18.07.2017</t>
  </si>
  <si>
    <t>28.08.2017</t>
  </si>
  <si>
    <t>13.07.2017</t>
  </si>
  <si>
    <t>23.08.2017</t>
  </si>
  <si>
    <t>14.07.2017</t>
  </si>
  <si>
    <t>17.07.2017</t>
  </si>
  <si>
    <t>27.08.2017</t>
  </si>
  <si>
    <t>22.08.2017</t>
  </si>
  <si>
    <t>23.06.2017</t>
  </si>
  <si>
    <t>01.08.2017</t>
  </si>
  <si>
    <t>22.06.2017</t>
  </si>
  <si>
    <t>20.10.2017</t>
  </si>
  <si>
    <t>22.06.2016</t>
  </si>
  <si>
    <t>31.05.2017</t>
  </si>
  <si>
    <t>14.04.2016</t>
  </si>
  <si>
    <t>25.06.2017</t>
  </si>
  <si>
    <t>21.08.2017</t>
  </si>
  <si>
    <t>26.08.2017</t>
  </si>
  <si>
    <t>27.07.2017</t>
  </si>
  <si>
    <t>24.09.2017</t>
  </si>
  <si>
    <t>26.06.2017</t>
  </si>
  <si>
    <t>23.07.2017</t>
  </si>
  <si>
    <t>05.10.2017</t>
  </si>
  <si>
    <t>31.10.2017</t>
  </si>
  <si>
    <t>24.11.2017</t>
  </si>
  <si>
    <t>საპროექტო დოკუმენტაციაში ცვლილებებთან დაკავშირებით გაუგრძელდა ვადა</t>
  </si>
  <si>
    <t>NAT160000267</t>
  </si>
  <si>
    <t>spa160017419</t>
  </si>
  <si>
    <t>NAT160000113</t>
  </si>
  <si>
    <t>SPA160022310</t>
  </si>
  <si>
    <t>NAT160000296</t>
  </si>
  <si>
    <t>NAT160002824</t>
  </si>
  <si>
    <t xml:space="preserve"> SPA160019459</t>
  </si>
  <si>
    <t>SPA160020083</t>
  </si>
  <si>
    <t>SPA160008514</t>
  </si>
  <si>
    <t>SPA160007642</t>
  </si>
  <si>
    <t>NAT170009690</t>
  </si>
  <si>
    <t>NAT170006302</t>
  </si>
  <si>
    <t>SPA160025105</t>
  </si>
  <si>
    <t xml:space="preserve"> NAT170006797</t>
  </si>
  <si>
    <t>NAT170005784</t>
  </si>
  <si>
    <t>SPA160024482</t>
  </si>
  <si>
    <t>SPA160021244</t>
  </si>
  <si>
    <t xml:space="preserve"> SPA160022008</t>
  </si>
  <si>
    <t>NAT160001769</t>
  </si>
  <si>
    <t>NAT160002069</t>
  </si>
  <si>
    <t>NAT160001548</t>
  </si>
  <si>
    <t>NAT160000131</t>
  </si>
  <si>
    <t>SPA160006862</t>
  </si>
  <si>
    <t>SPA160021437</t>
  </si>
  <si>
    <t>SPA160021346</t>
  </si>
  <si>
    <t>SPA160022297</t>
  </si>
  <si>
    <t>SPA160022777</t>
  </si>
  <si>
    <t>SPA160021261</t>
  </si>
  <si>
    <t xml:space="preserve"> SPA160022000</t>
  </si>
  <si>
    <t>SPA160017234</t>
  </si>
  <si>
    <t xml:space="preserve"> SPA160018187</t>
  </si>
  <si>
    <t>SPA160018882</t>
  </si>
  <si>
    <t>NAT170001154</t>
  </si>
  <si>
    <t>NAT160000288</t>
  </si>
  <si>
    <t>SPA160016948</t>
  </si>
  <si>
    <t>SPA160015521</t>
  </si>
  <si>
    <t>NAT170008761</t>
  </si>
  <si>
    <t>NAT170008649</t>
  </si>
  <si>
    <t>NAT160000119</t>
  </si>
  <si>
    <t>SPA160012939</t>
  </si>
  <si>
    <t>SPA160012851</t>
  </si>
  <si>
    <t>SPA160013011</t>
  </si>
  <si>
    <t xml:space="preserve"> SPA160008954</t>
  </si>
  <si>
    <t>SPA160012569</t>
  </si>
  <si>
    <t>SPA160013015</t>
  </si>
  <si>
    <t>SPA160002161</t>
  </si>
  <si>
    <t>SPA160009231</t>
  </si>
  <si>
    <t>SPA160007625</t>
  </si>
  <si>
    <t>SPA150017269</t>
  </si>
  <si>
    <t>SPA150013753</t>
  </si>
  <si>
    <t>SPA150014367</t>
  </si>
  <si>
    <t>NAT170006055</t>
  </si>
  <si>
    <t xml:space="preserve"> NAT170006964</t>
  </si>
  <si>
    <t>NAT170014505</t>
  </si>
  <si>
    <t>NAT170010708</t>
  </si>
  <si>
    <t>NAT170008647</t>
  </si>
  <si>
    <t>NAT170010000</t>
  </si>
  <si>
    <t>NAT170009488</t>
  </si>
  <si>
    <t>NAT170008583</t>
  </si>
  <si>
    <t xml:space="preserve"> NAT170006238</t>
  </si>
  <si>
    <t>NAT170010821</t>
  </si>
  <si>
    <t>NAT170009796</t>
  </si>
  <si>
    <t xml:space="preserve"> NAT170011755</t>
  </si>
  <si>
    <t>NAT170007698</t>
  </si>
  <si>
    <t>NAT170007697</t>
  </si>
  <si>
    <t xml:space="preserve"> NAT170007424</t>
  </si>
  <si>
    <t>NAT170009344</t>
  </si>
  <si>
    <t xml:space="preserve"> NAT170007780</t>
  </si>
  <si>
    <t>NAT170012120</t>
  </si>
  <si>
    <t>NAT170005463</t>
  </si>
  <si>
    <t xml:space="preserve"> NAT170007802</t>
  </si>
  <si>
    <t xml:space="preserve"> NAT170007889</t>
  </si>
  <si>
    <t>NAT170011404</t>
  </si>
  <si>
    <t>NAT170009172</t>
  </si>
  <si>
    <t>NAT170006517</t>
  </si>
  <si>
    <t xml:space="preserve">NAT170010219
</t>
  </si>
  <si>
    <t>NAT170007992</t>
  </si>
  <si>
    <t>NAT170009490</t>
  </si>
  <si>
    <t>NAT170009053</t>
  </si>
  <si>
    <t>NAT170008192</t>
  </si>
  <si>
    <t>NAT170008425</t>
  </si>
  <si>
    <t>NAT170010571</t>
  </si>
  <si>
    <t>NAT170002167</t>
  </si>
  <si>
    <t>NAT170003186</t>
  </si>
  <si>
    <t>NAT170001271</t>
  </si>
  <si>
    <t>NAT170003841</t>
  </si>
  <si>
    <t>NAT170010781</t>
  </si>
  <si>
    <t>NAT170010782</t>
  </si>
  <si>
    <t>NAT170008763</t>
  </si>
  <si>
    <t>NAT170008650</t>
  </si>
  <si>
    <t xml:space="preserve"> NAT170006143</t>
  </si>
  <si>
    <t>NAT170006139</t>
  </si>
  <si>
    <t>NAT170005609</t>
  </si>
  <si>
    <t>NAT170005611</t>
  </si>
  <si>
    <t xml:space="preserve"> NAT170010780</t>
  </si>
  <si>
    <t>NAT170008716</t>
  </si>
  <si>
    <t>NAT170008512</t>
  </si>
  <si>
    <t>NAT170006142</t>
  </si>
  <si>
    <t>NAT170006141</t>
  </si>
  <si>
    <t>NAT170008648</t>
  </si>
  <si>
    <t>NAT170008715</t>
  </si>
  <si>
    <t>NAT170008717</t>
  </si>
  <si>
    <t>NAT170007534</t>
  </si>
  <si>
    <t>SPA160010023</t>
  </si>
  <si>
    <t>SPA160011737</t>
  </si>
  <si>
    <t>NAT170007422</t>
  </si>
  <si>
    <t>NAT170006678</t>
  </si>
  <si>
    <t>NAT170008085</t>
  </si>
  <si>
    <t xml:space="preserve">NAT170011648
</t>
  </si>
  <si>
    <t>NAT170014506</t>
  </si>
  <si>
    <t>NAT170006514</t>
  </si>
  <si>
    <t xml:space="preserve"> NAT170011405</t>
  </si>
  <si>
    <t xml:space="preserve"> </t>
  </si>
  <si>
    <t>NAT170006187</t>
  </si>
  <si>
    <t>ფორცმაჟორული სიტუაციის გამო გაგრძელდა დასრულების ვადები</t>
  </si>
  <si>
    <t>შეუწყდა ხელშეკრულება</t>
  </si>
  <si>
    <t>დანართი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</si>
</sst>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\.mm\.yyyy;@"/>
    <numFmt numFmtId="165" formatCode="dd\.mm\.yy;@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Sylfaen"/>
      <family val="1"/>
      <charset val="204"/>
    </font>
    <font>
      <sz val="10"/>
      <name val="Arial"/>
      <family val="2"/>
      <charset val="204"/>
    </font>
    <font>
      <sz val="11"/>
      <name val="Sylfaen"/>
      <family val="1"/>
      <charset val="204"/>
    </font>
    <font>
      <sz val="10"/>
      <name val="Arial"/>
      <family val="2"/>
    </font>
    <font>
      <sz val="11"/>
      <color theme="1"/>
      <name val="Sylfaen"/>
      <family val="1"/>
      <charset val="204"/>
    </font>
    <font>
      <sz val="12"/>
      <color rgb="FF222222"/>
      <name val="Verdana"/>
      <family val="2"/>
    </font>
    <font>
      <sz val="12"/>
      <name val="Arial"/>
      <family val="2"/>
      <charset val="204"/>
    </font>
    <font>
      <sz val="12"/>
      <name val="Cambria"/>
      <family val="1"/>
      <scheme val="major"/>
    </font>
    <font>
      <sz val="12"/>
      <color rgb="FF000000"/>
      <name val="Sylfaen"/>
      <family val="1"/>
      <charset val="204"/>
    </font>
    <font>
      <sz val="12"/>
      <name val="Sylfaen"/>
      <family val="1"/>
      <charset val="204"/>
    </font>
    <font>
      <sz val="12"/>
      <color rgb="FF222222"/>
      <name val="Arial"/>
      <family val="2"/>
    </font>
    <font>
      <sz val="12"/>
      <name val="Cambria"/>
      <family val="1"/>
    </font>
    <font>
      <sz val="12"/>
      <color theme="1"/>
      <name val="Sylfaen"/>
      <family val="1"/>
      <charset val="204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0"/>
      <color rgb="FF22222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165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3" fontId="5" fillId="0" borderId="1" xfId="2" applyNumberFormat="1" applyFont="1" applyFill="1" applyBorder="1" applyAlignment="1" applyProtection="1">
      <alignment horizontal="center"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3" fontId="3" fillId="0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 indent="1"/>
    </xf>
    <xf numFmtId="0" fontId="10" fillId="3" borderId="1" xfId="4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 applyProtection="1">
      <alignment horizontal="center" vertical="center" wrapText="1"/>
    </xf>
    <xf numFmtId="3" fontId="10" fillId="3" borderId="1" xfId="5" applyNumberFormat="1" applyFont="1" applyFill="1" applyBorder="1" applyAlignment="1" applyProtection="1">
      <alignment horizontal="center" vertical="center" wrapText="1"/>
    </xf>
    <xf numFmtId="3" fontId="10" fillId="3" borderId="1" xfId="6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6" applyNumberFormat="1" applyFont="1" applyFill="1" applyBorder="1" applyAlignment="1" applyProtection="1">
      <alignment horizontal="center" vertical="center"/>
    </xf>
    <xf numFmtId="165" fontId="10" fillId="3" borderId="1" xfId="4" applyNumberFormat="1" applyFont="1" applyFill="1" applyBorder="1" applyAlignment="1" applyProtection="1">
      <alignment horizontal="center" vertical="center" wrapText="1"/>
    </xf>
    <xf numFmtId="3" fontId="10" fillId="3" borderId="1" xfId="6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3" fillId="3" borderId="1" xfId="3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 applyProtection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">
    <cellStyle name="Comma 2" xfId="2"/>
    <cellStyle name="Comma 3" xfId="1"/>
    <cellStyle name="Normal" xfId="0" builtinId="0"/>
    <cellStyle name="Normal 2" xfId="3"/>
    <cellStyle name="Normal 2 56" xfId="4"/>
    <cellStyle name="Обычный 2" xfId="5"/>
    <cellStyle name="Финансовый 2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abSelected="1" topLeftCell="A69" workbookViewId="0">
      <selection activeCell="E50" sqref="E50"/>
    </sheetView>
  </sheetViews>
  <sheetFormatPr defaultRowHeight="15" x14ac:dyDescent="0.25"/>
  <cols>
    <col min="1" max="1" width="5.28515625" customWidth="1"/>
    <col min="2" max="2" width="31" customWidth="1"/>
    <col min="3" max="3" width="13.85546875" customWidth="1"/>
    <col min="4" max="4" width="16.5703125" customWidth="1"/>
    <col min="5" max="5" width="12.140625" customWidth="1"/>
    <col min="6" max="6" width="14.28515625" customWidth="1"/>
    <col min="7" max="7" width="13.42578125" customWidth="1"/>
    <col min="8" max="8" width="17.5703125" customWidth="1"/>
  </cols>
  <sheetData>
    <row r="1" spans="1:10" x14ac:dyDescent="0.25">
      <c r="H1" s="41" t="s">
        <v>406</v>
      </c>
    </row>
    <row r="2" spans="1:10" x14ac:dyDescent="0.25">
      <c r="A2" s="44" t="s">
        <v>8</v>
      </c>
      <c r="B2" s="44"/>
      <c r="C2" s="44"/>
      <c r="D2" s="44"/>
      <c r="E2" s="44"/>
      <c r="F2" s="44"/>
      <c r="G2" s="44"/>
      <c r="H2" s="44"/>
    </row>
    <row r="3" spans="1:10" x14ac:dyDescent="0.25">
      <c r="A3" s="44"/>
      <c r="B3" s="44"/>
      <c r="C3" s="44"/>
      <c r="D3" s="44"/>
      <c r="E3" s="44"/>
      <c r="F3" s="44"/>
      <c r="G3" s="44"/>
      <c r="H3" s="44"/>
    </row>
    <row r="4" spans="1:10" ht="45" x14ac:dyDescent="0.25">
      <c r="A4" s="26" t="s">
        <v>0</v>
      </c>
      <c r="B4" s="26" t="s">
        <v>1</v>
      </c>
      <c r="C4" s="26" t="s">
        <v>2</v>
      </c>
      <c r="D4" s="26" t="s">
        <v>6</v>
      </c>
      <c r="E4" s="26" t="s">
        <v>3</v>
      </c>
      <c r="F4" s="26" t="s">
        <v>4</v>
      </c>
      <c r="G4" s="26" t="s">
        <v>5</v>
      </c>
      <c r="H4" s="26" t="s">
        <v>7</v>
      </c>
      <c r="J4" s="43"/>
    </row>
    <row r="5" spans="1:10" ht="56.25" customHeight="1" x14ac:dyDescent="0.25">
      <c r="A5" s="27">
        <v>1</v>
      </c>
      <c r="B5" s="2" t="s">
        <v>9</v>
      </c>
      <c r="C5" s="7" t="s">
        <v>53</v>
      </c>
      <c r="D5" s="27" t="s">
        <v>291</v>
      </c>
      <c r="E5" s="3">
        <v>59441</v>
      </c>
      <c r="F5" s="8">
        <v>42591</v>
      </c>
      <c r="G5" s="8">
        <v>42680</v>
      </c>
      <c r="H5" s="27" t="s">
        <v>93</v>
      </c>
    </row>
    <row r="6" spans="1:10" ht="41.25" customHeight="1" x14ac:dyDescent="0.25">
      <c r="A6" s="27">
        <v>2</v>
      </c>
      <c r="B6" s="2" t="s">
        <v>10</v>
      </c>
      <c r="C6" s="7" t="s">
        <v>54</v>
      </c>
      <c r="D6" s="27" t="s">
        <v>290</v>
      </c>
      <c r="E6" s="3">
        <v>81000</v>
      </c>
      <c r="F6" s="8">
        <v>42611</v>
      </c>
      <c r="G6" s="8">
        <v>42690</v>
      </c>
      <c r="H6" s="27" t="s">
        <v>93</v>
      </c>
    </row>
    <row r="7" spans="1:10" ht="53.25" customHeight="1" x14ac:dyDescent="0.25">
      <c r="A7" s="27">
        <v>3</v>
      </c>
      <c r="B7" s="2" t="s">
        <v>11</v>
      </c>
      <c r="C7" s="7" t="s">
        <v>55</v>
      </c>
      <c r="D7" s="27" t="s">
        <v>292</v>
      </c>
      <c r="E7" s="3">
        <v>23186</v>
      </c>
      <c r="F7" s="8">
        <v>42606</v>
      </c>
      <c r="G7" s="8">
        <v>42635</v>
      </c>
      <c r="H7" s="27" t="s">
        <v>93</v>
      </c>
    </row>
    <row r="8" spans="1:10" ht="45.75" customHeight="1" x14ac:dyDescent="0.25">
      <c r="A8" s="27">
        <v>4</v>
      </c>
      <c r="B8" s="2" t="s">
        <v>12</v>
      </c>
      <c r="C8" s="7" t="s">
        <v>56</v>
      </c>
      <c r="D8" s="27" t="s">
        <v>293</v>
      </c>
      <c r="E8" s="3">
        <v>41239</v>
      </c>
      <c r="F8" s="8">
        <v>42634</v>
      </c>
      <c r="G8" s="8">
        <v>42693</v>
      </c>
      <c r="H8" s="27" t="s">
        <v>93</v>
      </c>
      <c r="I8">
        <f>SUM(D112)</f>
        <v>0</v>
      </c>
    </row>
    <row r="9" spans="1:10" ht="38.25" customHeight="1" x14ac:dyDescent="0.25">
      <c r="A9" s="27">
        <v>5</v>
      </c>
      <c r="B9" s="2" t="s">
        <v>13</v>
      </c>
      <c r="C9" s="7" t="s">
        <v>57</v>
      </c>
      <c r="D9" s="27" t="s">
        <v>294</v>
      </c>
      <c r="E9" s="3">
        <v>39057</v>
      </c>
      <c r="F9" s="8">
        <v>42619</v>
      </c>
      <c r="G9" s="8">
        <v>42679</v>
      </c>
      <c r="H9" s="27" t="s">
        <v>93</v>
      </c>
    </row>
    <row r="10" spans="1:10" ht="84.75" customHeight="1" x14ac:dyDescent="0.25">
      <c r="A10" s="27">
        <v>6</v>
      </c>
      <c r="B10" s="2" t="s">
        <v>14</v>
      </c>
      <c r="C10" s="7" t="s">
        <v>58</v>
      </c>
      <c r="D10" s="27" t="s">
        <v>302</v>
      </c>
      <c r="E10" s="4">
        <v>32020</v>
      </c>
      <c r="F10" s="8" t="s">
        <v>86</v>
      </c>
      <c r="G10" s="8" t="s">
        <v>87</v>
      </c>
      <c r="H10" s="27" t="s">
        <v>93</v>
      </c>
    </row>
    <row r="11" spans="1:10" ht="54" customHeight="1" x14ac:dyDescent="0.25">
      <c r="A11" s="27">
        <v>7</v>
      </c>
      <c r="B11" s="2" t="s">
        <v>15</v>
      </c>
      <c r="C11" s="7" t="s">
        <v>59</v>
      </c>
      <c r="D11" s="27" t="s">
        <v>305</v>
      </c>
      <c r="E11" s="3">
        <v>13805</v>
      </c>
      <c r="F11" s="8">
        <v>42649</v>
      </c>
      <c r="G11" s="8">
        <v>42683</v>
      </c>
      <c r="H11" s="27" t="s">
        <v>93</v>
      </c>
    </row>
    <row r="12" spans="1:10" ht="45.75" customHeight="1" x14ac:dyDescent="0.25">
      <c r="A12" s="27">
        <v>8</v>
      </c>
      <c r="B12" s="2" t="s">
        <v>16</v>
      </c>
      <c r="C12" s="7" t="s">
        <v>60</v>
      </c>
      <c r="D12" s="27" t="s">
        <v>306</v>
      </c>
      <c r="E12" s="3">
        <v>11910</v>
      </c>
      <c r="F12" s="8">
        <v>42613</v>
      </c>
      <c r="G12" s="8">
        <v>42647</v>
      </c>
      <c r="H12" s="27" t="s">
        <v>93</v>
      </c>
    </row>
    <row r="13" spans="1:10" ht="80.25" customHeight="1" x14ac:dyDescent="0.25">
      <c r="A13" s="27">
        <v>9</v>
      </c>
      <c r="B13" s="2" t="s">
        <v>17</v>
      </c>
      <c r="C13" s="7" t="s">
        <v>61</v>
      </c>
      <c r="D13" s="27" t="s">
        <v>295</v>
      </c>
      <c r="E13" s="3">
        <v>3776</v>
      </c>
      <c r="F13" s="8" t="s">
        <v>88</v>
      </c>
      <c r="G13" s="8" t="s">
        <v>89</v>
      </c>
      <c r="H13" s="27" t="s">
        <v>93</v>
      </c>
    </row>
    <row r="14" spans="1:10" ht="54" customHeight="1" x14ac:dyDescent="0.25">
      <c r="A14" s="27">
        <v>10</v>
      </c>
      <c r="B14" s="2" t="s">
        <v>18</v>
      </c>
      <c r="C14" s="7" t="s">
        <v>62</v>
      </c>
      <c r="D14" s="27" t="s">
        <v>307</v>
      </c>
      <c r="E14" s="3">
        <v>68031</v>
      </c>
      <c r="F14" s="8">
        <v>42619</v>
      </c>
      <c r="G14" s="8">
        <v>42651</v>
      </c>
      <c r="H14" s="27" t="s">
        <v>93</v>
      </c>
    </row>
    <row r="15" spans="1:10" ht="51.75" customHeight="1" x14ac:dyDescent="0.25">
      <c r="A15" s="27">
        <v>11</v>
      </c>
      <c r="B15" s="2" t="s">
        <v>19</v>
      </c>
      <c r="C15" s="7" t="s">
        <v>63</v>
      </c>
      <c r="D15" s="27" t="s">
        <v>308</v>
      </c>
      <c r="E15" s="3">
        <v>44394</v>
      </c>
      <c r="F15" s="8" t="s">
        <v>90</v>
      </c>
      <c r="G15" s="8" t="s">
        <v>91</v>
      </c>
      <c r="H15" s="27" t="s">
        <v>93</v>
      </c>
    </row>
    <row r="16" spans="1:10" ht="54" customHeight="1" x14ac:dyDescent="0.25">
      <c r="A16" s="27">
        <v>12</v>
      </c>
      <c r="B16" s="2" t="s">
        <v>20</v>
      </c>
      <c r="C16" s="7" t="s">
        <v>64</v>
      </c>
      <c r="D16" s="27" t="s">
        <v>309</v>
      </c>
      <c r="E16" s="3">
        <v>4672.8</v>
      </c>
      <c r="F16" s="9">
        <v>42654</v>
      </c>
      <c r="G16" s="9">
        <v>42683</v>
      </c>
      <c r="H16" s="27" t="s">
        <v>93</v>
      </c>
    </row>
    <row r="17" spans="1:8" ht="58.5" customHeight="1" x14ac:dyDescent="0.25">
      <c r="A17" s="27">
        <v>13</v>
      </c>
      <c r="B17" s="2" t="s">
        <v>21</v>
      </c>
      <c r="C17" s="7" t="s">
        <v>65</v>
      </c>
      <c r="D17" s="27" t="s">
        <v>310</v>
      </c>
      <c r="E17" s="3">
        <v>13896.34</v>
      </c>
      <c r="F17" s="9">
        <v>42648</v>
      </c>
      <c r="G17" s="9">
        <v>42675</v>
      </c>
      <c r="H17" s="27" t="s">
        <v>93</v>
      </c>
    </row>
    <row r="18" spans="1:8" ht="49.5" customHeight="1" x14ac:dyDescent="0.25">
      <c r="A18" s="27">
        <v>14</v>
      </c>
      <c r="B18" s="2" t="s">
        <v>22</v>
      </c>
      <c r="C18" s="7" t="s">
        <v>66</v>
      </c>
      <c r="D18" s="27" t="s">
        <v>313</v>
      </c>
      <c r="E18" s="3">
        <v>44518</v>
      </c>
      <c r="F18" s="8">
        <v>42615</v>
      </c>
      <c r="G18" s="8">
        <v>42668</v>
      </c>
      <c r="H18" s="27" t="s">
        <v>93</v>
      </c>
    </row>
    <row r="19" spans="1:8" ht="79.5" customHeight="1" x14ac:dyDescent="0.25">
      <c r="A19" s="27">
        <v>15</v>
      </c>
      <c r="B19" s="33" t="s">
        <v>23</v>
      </c>
      <c r="C19" s="34" t="s">
        <v>66</v>
      </c>
      <c r="D19" s="35" t="s">
        <v>314</v>
      </c>
      <c r="E19" s="37">
        <v>221055</v>
      </c>
      <c r="F19" s="9">
        <v>42625</v>
      </c>
      <c r="G19" s="9" t="s">
        <v>92</v>
      </c>
      <c r="H19" s="27" t="s">
        <v>404</v>
      </c>
    </row>
    <row r="20" spans="1:8" ht="60.75" customHeight="1" x14ac:dyDescent="0.25">
      <c r="A20" s="27">
        <v>16</v>
      </c>
      <c r="B20" s="2" t="s">
        <v>24</v>
      </c>
      <c r="C20" s="7" t="s">
        <v>67</v>
      </c>
      <c r="D20" s="27" t="s">
        <v>317</v>
      </c>
      <c r="E20" s="3">
        <v>95645</v>
      </c>
      <c r="F20" s="8">
        <v>42619</v>
      </c>
      <c r="G20" s="8">
        <v>42660</v>
      </c>
      <c r="H20" s="27" t="s">
        <v>93</v>
      </c>
    </row>
    <row r="21" spans="1:8" ht="46.5" customHeight="1" x14ac:dyDescent="0.25">
      <c r="A21" s="27">
        <v>17</v>
      </c>
      <c r="B21" s="2" t="s">
        <v>25</v>
      </c>
      <c r="C21" s="7" t="s">
        <v>68</v>
      </c>
      <c r="D21" s="27" t="s">
        <v>318</v>
      </c>
      <c r="E21" s="3">
        <v>23599</v>
      </c>
      <c r="F21" s="8">
        <v>42632</v>
      </c>
      <c r="G21" s="8">
        <v>42661</v>
      </c>
      <c r="H21" s="27" t="s">
        <v>93</v>
      </c>
    </row>
    <row r="22" spans="1:8" ht="81" customHeight="1" x14ac:dyDescent="0.25">
      <c r="A22" s="27">
        <v>18</v>
      </c>
      <c r="B22" s="2" t="s">
        <v>26</v>
      </c>
      <c r="C22" s="7" t="s">
        <v>69</v>
      </c>
      <c r="D22" s="27" t="s">
        <v>311</v>
      </c>
      <c r="E22" s="3">
        <v>10946</v>
      </c>
      <c r="F22" s="8">
        <v>42604</v>
      </c>
      <c r="G22" s="8">
        <v>42624</v>
      </c>
      <c r="H22" s="27" t="s">
        <v>93</v>
      </c>
    </row>
    <row r="23" spans="1:8" ht="66.75" customHeight="1" x14ac:dyDescent="0.25">
      <c r="A23" s="27">
        <v>19</v>
      </c>
      <c r="B23" s="2" t="s">
        <v>27</v>
      </c>
      <c r="C23" s="7" t="s">
        <v>70</v>
      </c>
      <c r="D23" s="27" t="s">
        <v>319</v>
      </c>
      <c r="E23" s="3">
        <v>14066</v>
      </c>
      <c r="F23" s="8">
        <v>42585</v>
      </c>
      <c r="G23" s="8">
        <v>42626</v>
      </c>
      <c r="H23" s="27" t="s">
        <v>93</v>
      </c>
    </row>
    <row r="24" spans="1:8" ht="27.75" customHeight="1" x14ac:dyDescent="0.25">
      <c r="A24" s="27">
        <v>20</v>
      </c>
      <c r="B24" s="2" t="s">
        <v>28</v>
      </c>
      <c r="C24" s="7" t="s">
        <v>71</v>
      </c>
      <c r="D24" s="27" t="s">
        <v>320</v>
      </c>
      <c r="E24" s="3">
        <v>10183</v>
      </c>
      <c r="F24" s="8">
        <v>42584</v>
      </c>
      <c r="G24" s="8">
        <v>42632</v>
      </c>
      <c r="H24" s="27" t="s">
        <v>93</v>
      </c>
    </row>
    <row r="25" spans="1:8" ht="77.25" customHeight="1" x14ac:dyDescent="0.25">
      <c r="A25" s="27">
        <v>21</v>
      </c>
      <c r="B25" s="2" t="s">
        <v>29</v>
      </c>
      <c r="C25" s="7" t="s">
        <v>72</v>
      </c>
      <c r="D25" s="27" t="s">
        <v>323</v>
      </c>
      <c r="E25" s="3">
        <v>142773</v>
      </c>
      <c r="F25" s="8">
        <v>42620</v>
      </c>
      <c r="G25" s="8">
        <v>42699</v>
      </c>
      <c r="H25" s="27" t="s">
        <v>93</v>
      </c>
    </row>
    <row r="26" spans="1:8" ht="45.75" customHeight="1" x14ac:dyDescent="0.25">
      <c r="A26" s="27">
        <v>22</v>
      </c>
      <c r="B26" s="2" t="s">
        <v>30</v>
      </c>
      <c r="C26" s="7" t="s">
        <v>73</v>
      </c>
      <c r="D26" s="27" t="s">
        <v>296</v>
      </c>
      <c r="E26" s="3">
        <v>29989</v>
      </c>
      <c r="F26" s="8">
        <v>42625</v>
      </c>
      <c r="G26" s="8">
        <v>42652</v>
      </c>
      <c r="H26" s="27" t="s">
        <v>93</v>
      </c>
    </row>
    <row r="27" spans="1:8" ht="51.75" customHeight="1" x14ac:dyDescent="0.25">
      <c r="A27" s="27">
        <v>23</v>
      </c>
      <c r="B27" s="2" t="s">
        <v>31</v>
      </c>
      <c r="C27" s="7" t="s">
        <v>74</v>
      </c>
      <c r="D27" s="27" t="s">
        <v>325</v>
      </c>
      <c r="E27" s="5">
        <v>23996</v>
      </c>
      <c r="F27" s="8">
        <v>42558</v>
      </c>
      <c r="G27" s="8">
        <v>42602</v>
      </c>
      <c r="H27" s="27" t="s">
        <v>93</v>
      </c>
    </row>
    <row r="28" spans="1:8" ht="83.25" customHeight="1" x14ac:dyDescent="0.25">
      <c r="A28" s="27">
        <v>24</v>
      </c>
      <c r="B28" s="33" t="s">
        <v>32</v>
      </c>
      <c r="C28" s="34" t="s">
        <v>66</v>
      </c>
      <c r="D28" s="35" t="s">
        <v>315</v>
      </c>
      <c r="E28" s="38">
        <v>56720</v>
      </c>
      <c r="F28" s="9">
        <v>42615</v>
      </c>
      <c r="G28" s="9" t="s">
        <v>92</v>
      </c>
      <c r="H28" s="27" t="s">
        <v>404</v>
      </c>
    </row>
    <row r="29" spans="1:8" ht="91.5" customHeight="1" x14ac:dyDescent="0.25">
      <c r="A29" s="27">
        <v>25</v>
      </c>
      <c r="B29" s="33" t="s">
        <v>33</v>
      </c>
      <c r="C29" s="34" t="s">
        <v>66</v>
      </c>
      <c r="D29" s="35" t="s">
        <v>316</v>
      </c>
      <c r="E29" s="39">
        <v>70200</v>
      </c>
      <c r="F29" s="9">
        <v>42615</v>
      </c>
      <c r="G29" s="9" t="s">
        <v>92</v>
      </c>
      <c r="H29" s="27" t="s">
        <v>404</v>
      </c>
    </row>
    <row r="30" spans="1:8" ht="65.25" customHeight="1" x14ac:dyDescent="0.25">
      <c r="A30" s="27">
        <v>26</v>
      </c>
      <c r="B30" s="33" t="s">
        <v>34</v>
      </c>
      <c r="C30" s="34" t="s">
        <v>61</v>
      </c>
      <c r="D30" s="35" t="s">
        <v>297</v>
      </c>
      <c r="E30" s="39">
        <v>36678</v>
      </c>
      <c r="F30" s="9">
        <v>42579</v>
      </c>
      <c r="G30" s="9">
        <v>42614</v>
      </c>
      <c r="H30" s="27" t="s">
        <v>93</v>
      </c>
    </row>
    <row r="31" spans="1:8" ht="74.25" customHeight="1" x14ac:dyDescent="0.25">
      <c r="A31" s="27">
        <v>27</v>
      </c>
      <c r="B31" s="33" t="s">
        <v>35</v>
      </c>
      <c r="C31" s="34" t="s">
        <v>60</v>
      </c>
      <c r="D31" s="35" t="s">
        <v>324</v>
      </c>
      <c r="E31" s="40">
        <v>7939.35</v>
      </c>
      <c r="F31" s="9">
        <v>42570</v>
      </c>
      <c r="G31" s="9">
        <v>42599</v>
      </c>
      <c r="H31" s="27" t="s">
        <v>93</v>
      </c>
    </row>
    <row r="32" spans="1:8" ht="37.5" customHeight="1" x14ac:dyDescent="0.25">
      <c r="A32" s="27">
        <v>28</v>
      </c>
      <c r="B32" s="33" t="s">
        <v>36</v>
      </c>
      <c r="C32" s="34" t="s">
        <v>71</v>
      </c>
      <c r="D32" s="35" t="s">
        <v>321</v>
      </c>
      <c r="E32" s="40">
        <v>4882</v>
      </c>
      <c r="F32" s="9">
        <v>42584</v>
      </c>
      <c r="G32" s="9">
        <v>42643</v>
      </c>
      <c r="H32" s="27" t="s">
        <v>93</v>
      </c>
    </row>
    <row r="33" spans="1:8" ht="39" customHeight="1" x14ac:dyDescent="0.25">
      <c r="A33" s="27">
        <v>29</v>
      </c>
      <c r="B33" s="33" t="s">
        <v>37</v>
      </c>
      <c r="C33" s="34" t="s">
        <v>75</v>
      </c>
      <c r="D33" s="35" t="s">
        <v>328</v>
      </c>
      <c r="E33" s="39">
        <v>39139</v>
      </c>
      <c r="F33" s="9">
        <v>42612</v>
      </c>
      <c r="G33" s="9">
        <v>42701</v>
      </c>
      <c r="H33" s="27" t="s">
        <v>405</v>
      </c>
    </row>
    <row r="34" spans="1:8" ht="50.25" customHeight="1" x14ac:dyDescent="0.25">
      <c r="A34" s="27">
        <v>30</v>
      </c>
      <c r="B34" s="2" t="s">
        <v>38</v>
      </c>
      <c r="C34" s="7" t="s">
        <v>76</v>
      </c>
      <c r="D34" s="27" t="s">
        <v>329</v>
      </c>
      <c r="E34" s="3">
        <v>4370</v>
      </c>
      <c r="F34" s="8">
        <v>42509</v>
      </c>
      <c r="G34" s="8">
        <v>42523</v>
      </c>
      <c r="H34" s="27" t="s">
        <v>93</v>
      </c>
    </row>
    <row r="35" spans="1:8" ht="69.75" customHeight="1" x14ac:dyDescent="0.25">
      <c r="A35" s="27">
        <v>31</v>
      </c>
      <c r="B35" s="2" t="s">
        <v>39</v>
      </c>
      <c r="C35" s="7" t="s">
        <v>56</v>
      </c>
      <c r="D35" s="27" t="s">
        <v>330</v>
      </c>
      <c r="E35" s="3">
        <v>29476</v>
      </c>
      <c r="F35" s="8">
        <v>42550</v>
      </c>
      <c r="G35" s="8">
        <v>42584</v>
      </c>
      <c r="H35" s="27" t="s">
        <v>93</v>
      </c>
    </row>
    <row r="36" spans="1:8" ht="157.5" customHeight="1" x14ac:dyDescent="0.25">
      <c r="A36" s="27">
        <v>32</v>
      </c>
      <c r="B36" s="2" t="s">
        <v>40</v>
      </c>
      <c r="C36" s="7" t="s">
        <v>77</v>
      </c>
      <c r="D36" s="27" t="s">
        <v>331</v>
      </c>
      <c r="E36" s="3">
        <v>5719</v>
      </c>
      <c r="F36" s="8">
        <v>42522</v>
      </c>
      <c r="G36" s="8">
        <v>42563</v>
      </c>
      <c r="H36" s="27" t="s">
        <v>93</v>
      </c>
    </row>
    <row r="37" spans="1:8" ht="40.5" customHeight="1" x14ac:dyDescent="0.25">
      <c r="A37" s="27">
        <v>33</v>
      </c>
      <c r="B37" s="2" t="s">
        <v>41</v>
      </c>
      <c r="C37" s="7" t="s">
        <v>78</v>
      </c>
      <c r="D37" s="27" t="s">
        <v>332</v>
      </c>
      <c r="E37" s="6">
        <v>266999</v>
      </c>
      <c r="F37" s="8">
        <v>42506</v>
      </c>
      <c r="G37" s="8">
        <v>42700</v>
      </c>
      <c r="H37" s="27" t="s">
        <v>93</v>
      </c>
    </row>
    <row r="38" spans="1:8" ht="30" customHeight="1" x14ac:dyDescent="0.25">
      <c r="A38" s="27">
        <v>34</v>
      </c>
      <c r="B38" s="33" t="s">
        <v>42</v>
      </c>
      <c r="C38" s="34" t="s">
        <v>79</v>
      </c>
      <c r="D38" s="35" t="s">
        <v>333</v>
      </c>
      <c r="E38" s="36">
        <v>178997</v>
      </c>
      <c r="F38" s="9">
        <v>42543</v>
      </c>
      <c r="G38" s="9" t="s">
        <v>92</v>
      </c>
      <c r="H38" s="27" t="s">
        <v>93</v>
      </c>
    </row>
    <row r="39" spans="1:8" ht="55.5" customHeight="1" x14ac:dyDescent="0.25">
      <c r="A39" s="27">
        <v>35</v>
      </c>
      <c r="B39" s="2" t="s">
        <v>43</v>
      </c>
      <c r="C39" s="7" t="s">
        <v>61</v>
      </c>
      <c r="D39" s="27" t="s">
        <v>298</v>
      </c>
      <c r="E39" s="6">
        <v>28691</v>
      </c>
      <c r="F39" s="8">
        <v>42509</v>
      </c>
      <c r="G39" s="8">
        <v>42538</v>
      </c>
      <c r="H39" s="27" t="s">
        <v>93</v>
      </c>
    </row>
    <row r="40" spans="1:8" ht="39" customHeight="1" x14ac:dyDescent="0.25">
      <c r="A40" s="27">
        <v>36</v>
      </c>
      <c r="B40" s="2" t="s">
        <v>44</v>
      </c>
      <c r="C40" s="7" t="s">
        <v>80</v>
      </c>
      <c r="D40" s="27" t="s">
        <v>334</v>
      </c>
      <c r="E40" s="6">
        <v>5235</v>
      </c>
      <c r="F40" s="8">
        <v>42523</v>
      </c>
      <c r="G40" s="8">
        <v>42557</v>
      </c>
      <c r="H40" s="27" t="s">
        <v>93</v>
      </c>
    </row>
    <row r="41" spans="1:8" ht="36" customHeight="1" x14ac:dyDescent="0.25">
      <c r="A41" s="27">
        <v>37</v>
      </c>
      <c r="B41" s="2" t="s">
        <v>45</v>
      </c>
      <c r="C41" s="7" t="s">
        <v>81</v>
      </c>
      <c r="D41" s="27" t="s">
        <v>335</v>
      </c>
      <c r="E41" s="6">
        <v>195992</v>
      </c>
      <c r="F41" s="8">
        <v>42439</v>
      </c>
      <c r="G41" s="8">
        <v>42662</v>
      </c>
      <c r="H41" s="27" t="s">
        <v>93</v>
      </c>
    </row>
    <row r="42" spans="1:8" ht="57.75" customHeight="1" x14ac:dyDescent="0.25">
      <c r="A42" s="27">
        <v>38</v>
      </c>
      <c r="B42" s="2" t="s">
        <v>46</v>
      </c>
      <c r="C42" s="7" t="s">
        <v>82</v>
      </c>
      <c r="D42" s="27" t="s">
        <v>336</v>
      </c>
      <c r="E42" s="6">
        <v>56600</v>
      </c>
      <c r="F42" s="8">
        <v>42488</v>
      </c>
      <c r="G42" s="8">
        <v>42577</v>
      </c>
      <c r="H42" s="27" t="s">
        <v>93</v>
      </c>
    </row>
    <row r="43" spans="1:8" ht="38.25" customHeight="1" x14ac:dyDescent="0.25">
      <c r="A43" s="27">
        <v>39</v>
      </c>
      <c r="B43" s="2" t="s">
        <v>47</v>
      </c>
      <c r="C43" s="7" t="s">
        <v>83</v>
      </c>
      <c r="D43" s="27" t="s">
        <v>337</v>
      </c>
      <c r="E43" s="6">
        <v>29643</v>
      </c>
      <c r="F43" s="8">
        <v>42474</v>
      </c>
      <c r="G43" s="8">
        <v>42508</v>
      </c>
      <c r="H43" s="27" t="s">
        <v>93</v>
      </c>
    </row>
    <row r="44" spans="1:8" ht="55.5" customHeight="1" x14ac:dyDescent="0.25">
      <c r="A44" s="27">
        <v>40</v>
      </c>
      <c r="B44" s="33" t="s">
        <v>48</v>
      </c>
      <c r="C44" s="34" t="s">
        <v>84</v>
      </c>
      <c r="D44" s="35" t="s">
        <v>338</v>
      </c>
      <c r="E44" s="36">
        <v>561614</v>
      </c>
      <c r="F44" s="9">
        <v>42233</v>
      </c>
      <c r="G44" s="9">
        <v>42999</v>
      </c>
      <c r="H44" s="27" t="s">
        <v>93</v>
      </c>
    </row>
    <row r="45" spans="1:8" ht="42.75" customHeight="1" x14ac:dyDescent="0.25">
      <c r="A45" s="27">
        <v>41</v>
      </c>
      <c r="B45" s="2" t="s">
        <v>49</v>
      </c>
      <c r="C45" s="7" t="s">
        <v>65</v>
      </c>
      <c r="D45" s="27" t="s">
        <v>312</v>
      </c>
      <c r="E45" s="6">
        <v>12087</v>
      </c>
      <c r="F45" s="8">
        <v>42461</v>
      </c>
      <c r="G45" s="8">
        <v>42490</v>
      </c>
      <c r="H45" s="27" t="s">
        <v>93</v>
      </c>
    </row>
    <row r="46" spans="1:8" ht="52.5" customHeight="1" x14ac:dyDescent="0.25">
      <c r="A46" s="27">
        <v>42</v>
      </c>
      <c r="B46" s="2" t="s">
        <v>50</v>
      </c>
      <c r="C46" s="7" t="s">
        <v>61</v>
      </c>
      <c r="D46" s="27" t="s">
        <v>299</v>
      </c>
      <c r="E46" s="6">
        <v>29227</v>
      </c>
      <c r="F46" s="8">
        <v>42474</v>
      </c>
      <c r="G46" s="8">
        <v>42513</v>
      </c>
      <c r="H46" s="27" t="s">
        <v>93</v>
      </c>
    </row>
    <row r="47" spans="1:8" ht="75" customHeight="1" x14ac:dyDescent="0.25">
      <c r="A47" s="27">
        <v>43</v>
      </c>
      <c r="B47" s="33" t="s">
        <v>51</v>
      </c>
      <c r="C47" s="34" t="s">
        <v>85</v>
      </c>
      <c r="D47" s="35" t="s">
        <v>339</v>
      </c>
      <c r="E47" s="36">
        <v>129965</v>
      </c>
      <c r="F47" s="9">
        <v>42187</v>
      </c>
      <c r="G47" s="9">
        <v>42490</v>
      </c>
      <c r="H47" s="27" t="s">
        <v>93</v>
      </c>
    </row>
    <row r="48" spans="1:8" ht="35.25" customHeight="1" x14ac:dyDescent="0.25">
      <c r="A48" s="27">
        <v>44</v>
      </c>
      <c r="B48" s="33" t="s">
        <v>52</v>
      </c>
      <c r="C48" s="34" t="s">
        <v>85</v>
      </c>
      <c r="D48" s="35" t="s">
        <v>340</v>
      </c>
      <c r="E48" s="36">
        <v>169343</v>
      </c>
      <c r="F48" s="9">
        <v>42181</v>
      </c>
      <c r="G48" s="9">
        <v>42490</v>
      </c>
      <c r="H48" s="27" t="s">
        <v>93</v>
      </c>
    </row>
    <row r="49" spans="1:13" ht="108" x14ac:dyDescent="0.25">
      <c r="A49" s="27">
        <v>45</v>
      </c>
      <c r="B49" s="10" t="s">
        <v>94</v>
      </c>
      <c r="C49" s="16" t="s">
        <v>141</v>
      </c>
      <c r="D49" s="27" t="s">
        <v>343</v>
      </c>
      <c r="E49" s="19">
        <v>239000</v>
      </c>
      <c r="F49" s="24" t="s">
        <v>189</v>
      </c>
      <c r="G49" s="24" t="s">
        <v>190</v>
      </c>
      <c r="H49" s="27" t="s">
        <v>93</v>
      </c>
    </row>
    <row r="50" spans="1:13" ht="36" customHeight="1" x14ac:dyDescent="0.25">
      <c r="A50" s="27">
        <v>46</v>
      </c>
      <c r="B50" s="10" t="s">
        <v>95</v>
      </c>
      <c r="C50" s="16" t="s">
        <v>142</v>
      </c>
      <c r="D50" s="27" t="s">
        <v>399</v>
      </c>
      <c r="E50" s="19">
        <v>178000</v>
      </c>
      <c r="F50" s="24" t="s">
        <v>191</v>
      </c>
      <c r="G50" s="24" t="s">
        <v>192</v>
      </c>
      <c r="H50" s="27" t="s">
        <v>93</v>
      </c>
    </row>
    <row r="51" spans="1:13" ht="60" x14ac:dyDescent="0.25">
      <c r="A51" s="27">
        <v>47</v>
      </c>
      <c r="B51" s="10" t="s">
        <v>96</v>
      </c>
      <c r="C51" s="18" t="s">
        <v>143</v>
      </c>
      <c r="D51" s="27" t="s">
        <v>344</v>
      </c>
      <c r="E51" s="20">
        <v>3040.86</v>
      </c>
      <c r="F51" s="24" t="s">
        <v>193</v>
      </c>
      <c r="G51" s="24" t="s">
        <v>194</v>
      </c>
      <c r="H51" s="27" t="s">
        <v>93</v>
      </c>
    </row>
    <row r="52" spans="1:13" ht="72" x14ac:dyDescent="0.25">
      <c r="A52" s="27">
        <v>48</v>
      </c>
      <c r="B52" s="11" t="s">
        <v>97</v>
      </c>
      <c r="C52" s="16" t="s">
        <v>144</v>
      </c>
      <c r="D52" s="27" t="s">
        <v>345</v>
      </c>
      <c r="E52" s="21">
        <v>4437.9799999999996</v>
      </c>
      <c r="F52" s="25" t="s">
        <v>195</v>
      </c>
      <c r="G52" s="24" t="s">
        <v>196</v>
      </c>
      <c r="H52" s="27" t="s">
        <v>93</v>
      </c>
    </row>
    <row r="53" spans="1:13" ht="54" x14ac:dyDescent="0.25">
      <c r="A53" s="27">
        <v>49</v>
      </c>
      <c r="B53" s="11" t="s">
        <v>98</v>
      </c>
      <c r="C53" s="16" t="s">
        <v>145</v>
      </c>
      <c r="D53" s="27" t="s">
        <v>346</v>
      </c>
      <c r="E53" s="22">
        <v>8760</v>
      </c>
      <c r="F53" s="25" t="s">
        <v>197</v>
      </c>
      <c r="G53" s="24" t="s">
        <v>198</v>
      </c>
      <c r="H53" s="27" t="s">
        <v>93</v>
      </c>
    </row>
    <row r="54" spans="1:13" ht="36" x14ac:dyDescent="0.25">
      <c r="A54" s="27">
        <v>50</v>
      </c>
      <c r="B54" s="11" t="s">
        <v>99</v>
      </c>
      <c r="C54" s="16" t="s">
        <v>146</v>
      </c>
      <c r="D54" s="27" t="s">
        <v>300</v>
      </c>
      <c r="E54" s="21">
        <v>5456.12</v>
      </c>
      <c r="F54" s="25" t="s">
        <v>199</v>
      </c>
      <c r="G54" s="24" t="s">
        <v>200</v>
      </c>
      <c r="H54" s="27" t="s">
        <v>93</v>
      </c>
    </row>
    <row r="55" spans="1:13" ht="72" x14ac:dyDescent="0.25">
      <c r="A55" s="27">
        <v>51</v>
      </c>
      <c r="B55" s="12" t="s">
        <v>100</v>
      </c>
      <c r="C55" s="16" t="s">
        <v>147</v>
      </c>
      <c r="D55" s="27" t="s">
        <v>347</v>
      </c>
      <c r="E55" s="21">
        <v>4910</v>
      </c>
      <c r="F55" s="25" t="s">
        <v>201</v>
      </c>
      <c r="G55" s="24" t="s">
        <v>193</v>
      </c>
      <c r="H55" s="27" t="s">
        <v>93</v>
      </c>
    </row>
    <row r="56" spans="1:13" ht="54" x14ac:dyDescent="0.25">
      <c r="A56" s="27">
        <v>52</v>
      </c>
      <c r="B56" s="11" t="s">
        <v>101</v>
      </c>
      <c r="C56" s="16" t="s">
        <v>148</v>
      </c>
      <c r="D56" s="27" t="s">
        <v>348</v>
      </c>
      <c r="E56" s="21">
        <v>46936.86</v>
      </c>
      <c r="F56" s="25" t="s">
        <v>202</v>
      </c>
      <c r="G56" s="24" t="s">
        <v>203</v>
      </c>
      <c r="H56" s="27" t="s">
        <v>93</v>
      </c>
    </row>
    <row r="57" spans="1:13" ht="54" x14ac:dyDescent="0.25">
      <c r="A57" s="27">
        <v>53</v>
      </c>
      <c r="B57" s="13" t="s">
        <v>102</v>
      </c>
      <c r="C57" s="17" t="s">
        <v>149</v>
      </c>
      <c r="D57" s="27" t="s">
        <v>349</v>
      </c>
      <c r="E57" s="21">
        <v>37737.360000000001</v>
      </c>
      <c r="F57" s="24" t="s">
        <v>204</v>
      </c>
      <c r="G57" s="24" t="s">
        <v>205</v>
      </c>
      <c r="H57" s="27" t="s">
        <v>93</v>
      </c>
    </row>
    <row r="58" spans="1:13" ht="90" x14ac:dyDescent="0.25">
      <c r="A58" s="27">
        <v>54</v>
      </c>
      <c r="B58" s="28" t="s">
        <v>103</v>
      </c>
      <c r="C58" s="18" t="s">
        <v>150</v>
      </c>
      <c r="D58" s="27" t="s">
        <v>350</v>
      </c>
      <c r="E58" s="21">
        <v>4220.5200000000004</v>
      </c>
      <c r="F58" s="24" t="s">
        <v>206</v>
      </c>
      <c r="G58" s="24" t="s">
        <v>207</v>
      </c>
      <c r="H58" s="27" t="s">
        <v>93</v>
      </c>
    </row>
    <row r="59" spans="1:13" ht="54" x14ac:dyDescent="0.25">
      <c r="A59" s="27">
        <v>55</v>
      </c>
      <c r="B59" s="11" t="s">
        <v>104</v>
      </c>
      <c r="C59" s="16" t="s">
        <v>151</v>
      </c>
      <c r="D59" s="27" t="s">
        <v>352</v>
      </c>
      <c r="E59" s="21">
        <v>6068</v>
      </c>
      <c r="F59" s="25" t="s">
        <v>208</v>
      </c>
      <c r="G59" s="24" t="s">
        <v>209</v>
      </c>
      <c r="H59" s="27" t="s">
        <v>93</v>
      </c>
    </row>
    <row r="60" spans="1:13" ht="60" x14ac:dyDescent="0.25">
      <c r="A60" s="27">
        <v>56</v>
      </c>
      <c r="B60" s="11" t="s">
        <v>105</v>
      </c>
      <c r="C60" s="16" t="s">
        <v>152</v>
      </c>
      <c r="D60" s="27" t="s">
        <v>351</v>
      </c>
      <c r="E60" s="23">
        <v>26218.92</v>
      </c>
      <c r="F60" s="25" t="s">
        <v>210</v>
      </c>
      <c r="G60" s="24" t="s">
        <v>200</v>
      </c>
      <c r="H60" s="27" t="s">
        <v>93</v>
      </c>
    </row>
    <row r="61" spans="1:13" ht="60" x14ac:dyDescent="0.25">
      <c r="A61" s="27">
        <v>57</v>
      </c>
      <c r="B61" s="14" t="s">
        <v>106</v>
      </c>
      <c r="C61" s="16" t="s">
        <v>153</v>
      </c>
      <c r="D61" s="27" t="s">
        <v>353</v>
      </c>
      <c r="E61" s="23">
        <v>64840.47</v>
      </c>
      <c r="F61" s="25" t="s">
        <v>211</v>
      </c>
      <c r="G61" s="24" t="s">
        <v>212</v>
      </c>
      <c r="H61" s="27" t="s">
        <v>93</v>
      </c>
    </row>
    <row r="62" spans="1:13" ht="60" x14ac:dyDescent="0.25">
      <c r="A62" s="27">
        <v>58</v>
      </c>
      <c r="B62" s="14" t="s">
        <v>107</v>
      </c>
      <c r="C62" s="16" t="s">
        <v>153</v>
      </c>
      <c r="D62" s="27" t="s">
        <v>354</v>
      </c>
      <c r="E62" s="23">
        <v>43265.63</v>
      </c>
      <c r="F62" s="25" t="s">
        <v>211</v>
      </c>
      <c r="G62" s="24" t="s">
        <v>212</v>
      </c>
      <c r="H62" s="27" t="s">
        <v>93</v>
      </c>
    </row>
    <row r="63" spans="1:13" ht="72" x14ac:dyDescent="0.25">
      <c r="A63" s="27">
        <v>59</v>
      </c>
      <c r="B63" s="14" t="s">
        <v>108</v>
      </c>
      <c r="C63" s="16" t="s">
        <v>154</v>
      </c>
      <c r="D63" s="27" t="s">
        <v>354</v>
      </c>
      <c r="E63" s="23">
        <v>38659.050000000003</v>
      </c>
      <c r="F63" s="25" t="s">
        <v>213</v>
      </c>
      <c r="G63" s="24" t="s">
        <v>214</v>
      </c>
      <c r="H63" s="27" t="s">
        <v>93</v>
      </c>
    </row>
    <row r="64" spans="1:13" ht="60" x14ac:dyDescent="0.25">
      <c r="A64" s="27">
        <v>60</v>
      </c>
      <c r="B64" s="11" t="s">
        <v>109</v>
      </c>
      <c r="C64" s="16" t="s">
        <v>155</v>
      </c>
      <c r="D64" s="27" t="s">
        <v>356</v>
      </c>
      <c r="E64" s="23">
        <v>10127.370000000001</v>
      </c>
      <c r="F64" s="25" t="s">
        <v>215</v>
      </c>
      <c r="G64" s="24" t="s">
        <v>216</v>
      </c>
      <c r="H64" s="27" t="s">
        <v>93</v>
      </c>
      <c r="M64" t="s">
        <v>402</v>
      </c>
    </row>
    <row r="65" spans="1:8" ht="105" x14ac:dyDescent="0.25">
      <c r="A65" s="27">
        <v>61</v>
      </c>
      <c r="B65" s="11" t="s">
        <v>110</v>
      </c>
      <c r="C65" s="16" t="s">
        <v>155</v>
      </c>
      <c r="D65" s="27" t="s">
        <v>357</v>
      </c>
      <c r="E65" s="23">
        <v>5546</v>
      </c>
      <c r="F65" s="25" t="s">
        <v>201</v>
      </c>
      <c r="G65" s="24" t="s">
        <v>217</v>
      </c>
      <c r="H65" s="35" t="s">
        <v>289</v>
      </c>
    </row>
    <row r="66" spans="1:8" ht="72" x14ac:dyDescent="0.25">
      <c r="A66" s="27">
        <v>62</v>
      </c>
      <c r="B66" s="11" t="s">
        <v>111</v>
      </c>
      <c r="C66" s="16" t="s">
        <v>154</v>
      </c>
      <c r="D66" s="27" t="s">
        <v>355</v>
      </c>
      <c r="E66" s="23">
        <v>62580</v>
      </c>
      <c r="F66" s="25" t="s">
        <v>218</v>
      </c>
      <c r="G66" s="24" t="s">
        <v>219</v>
      </c>
      <c r="H66" s="27" t="s">
        <v>93</v>
      </c>
    </row>
    <row r="67" spans="1:8" ht="90" x14ac:dyDescent="0.25">
      <c r="A67" s="27">
        <v>63</v>
      </c>
      <c r="B67" s="11" t="s">
        <v>112</v>
      </c>
      <c r="C67" s="16" t="s">
        <v>156</v>
      </c>
      <c r="D67" s="27" t="s">
        <v>360</v>
      </c>
      <c r="E67" s="23">
        <v>51979</v>
      </c>
      <c r="F67" s="25" t="s">
        <v>220</v>
      </c>
      <c r="G67" s="24" t="s">
        <v>214</v>
      </c>
      <c r="H67" s="27" t="s">
        <v>93</v>
      </c>
    </row>
    <row r="68" spans="1:8" ht="72" x14ac:dyDescent="0.25">
      <c r="A68" s="27">
        <v>64</v>
      </c>
      <c r="B68" s="11" t="s">
        <v>113</v>
      </c>
      <c r="C68" s="16" t="s">
        <v>157</v>
      </c>
      <c r="D68" s="27" t="s">
        <v>358</v>
      </c>
      <c r="E68" s="21">
        <v>4760.12</v>
      </c>
      <c r="F68" s="25" t="s">
        <v>221</v>
      </c>
      <c r="G68" s="24" t="s">
        <v>222</v>
      </c>
      <c r="H68" s="27" t="s">
        <v>93</v>
      </c>
    </row>
    <row r="69" spans="1:8" ht="94.5" x14ac:dyDescent="0.25">
      <c r="A69" s="27">
        <v>65</v>
      </c>
      <c r="B69" s="15" t="s">
        <v>114</v>
      </c>
      <c r="C69" s="16" t="s">
        <v>158</v>
      </c>
      <c r="D69" s="27" t="s">
        <v>361</v>
      </c>
      <c r="E69" s="21">
        <v>11430</v>
      </c>
      <c r="F69" s="25" t="s">
        <v>213</v>
      </c>
      <c r="G69" s="24" t="s">
        <v>223</v>
      </c>
      <c r="H69" s="27" t="s">
        <v>93</v>
      </c>
    </row>
    <row r="70" spans="1:8" ht="75" x14ac:dyDescent="0.25">
      <c r="A70" s="27">
        <v>66</v>
      </c>
      <c r="B70" s="29" t="s">
        <v>115</v>
      </c>
      <c r="C70" s="16" t="s">
        <v>159</v>
      </c>
      <c r="D70" s="31" t="s">
        <v>401</v>
      </c>
      <c r="E70" s="23">
        <v>84470.399999999994</v>
      </c>
      <c r="F70" s="25" t="s">
        <v>224</v>
      </c>
      <c r="G70" s="24" t="s">
        <v>225</v>
      </c>
      <c r="H70" s="27" t="s">
        <v>93</v>
      </c>
    </row>
    <row r="71" spans="1:8" ht="75" x14ac:dyDescent="0.25">
      <c r="A71" s="27">
        <v>67</v>
      </c>
      <c r="B71" s="29" t="s">
        <v>115</v>
      </c>
      <c r="C71" s="16" t="s">
        <v>159</v>
      </c>
      <c r="D71" s="31" t="s">
        <v>362</v>
      </c>
      <c r="E71" s="21">
        <v>67818</v>
      </c>
      <c r="F71" s="25" t="s">
        <v>224</v>
      </c>
      <c r="G71" s="24" t="s">
        <v>226</v>
      </c>
      <c r="H71" s="27" t="s">
        <v>93</v>
      </c>
    </row>
    <row r="72" spans="1:8" ht="75" x14ac:dyDescent="0.25">
      <c r="A72" s="27">
        <v>68</v>
      </c>
      <c r="B72" s="29" t="s">
        <v>115</v>
      </c>
      <c r="C72" s="16" t="s">
        <v>159</v>
      </c>
      <c r="D72" s="27" t="s">
        <v>363</v>
      </c>
      <c r="E72" s="21">
        <v>192240</v>
      </c>
      <c r="F72" s="25" t="s">
        <v>223</v>
      </c>
      <c r="G72" s="24" t="s">
        <v>227</v>
      </c>
      <c r="H72" s="27" t="s">
        <v>93</v>
      </c>
    </row>
    <row r="73" spans="1:8" ht="75" x14ac:dyDescent="0.25">
      <c r="A73" s="27">
        <v>69</v>
      </c>
      <c r="B73" s="29" t="s">
        <v>115</v>
      </c>
      <c r="C73" s="16" t="s">
        <v>147</v>
      </c>
      <c r="D73" s="27" t="s">
        <v>365</v>
      </c>
      <c r="E73" s="21">
        <v>164700</v>
      </c>
      <c r="F73" s="25" t="s">
        <v>196</v>
      </c>
      <c r="G73" s="24" t="s">
        <v>228</v>
      </c>
      <c r="H73" s="27" t="s">
        <v>93</v>
      </c>
    </row>
    <row r="74" spans="1:8" ht="75" x14ac:dyDescent="0.25">
      <c r="A74" s="27">
        <v>70</v>
      </c>
      <c r="B74" s="29" t="s">
        <v>115</v>
      </c>
      <c r="C74" s="16" t="s">
        <v>147</v>
      </c>
      <c r="D74" s="27" t="s">
        <v>366</v>
      </c>
      <c r="E74" s="21">
        <v>189997.5</v>
      </c>
      <c r="F74" s="25" t="s">
        <v>229</v>
      </c>
      <c r="G74" s="24" t="s">
        <v>221</v>
      </c>
      <c r="H74" s="27" t="s">
        <v>93</v>
      </c>
    </row>
    <row r="75" spans="1:8" ht="63" x14ac:dyDescent="0.25">
      <c r="A75" s="27">
        <v>71</v>
      </c>
      <c r="B75" s="15" t="s">
        <v>116</v>
      </c>
      <c r="C75" s="16" t="s">
        <v>160</v>
      </c>
      <c r="D75" s="27" t="s">
        <v>367</v>
      </c>
      <c r="E75" s="21">
        <v>23218.639999999999</v>
      </c>
      <c r="F75" s="25" t="s">
        <v>199</v>
      </c>
      <c r="G75" s="24" t="s">
        <v>230</v>
      </c>
      <c r="H75" s="27" t="s">
        <v>93</v>
      </c>
    </row>
    <row r="76" spans="1:8" ht="72" x14ac:dyDescent="0.25">
      <c r="A76" s="27">
        <v>72</v>
      </c>
      <c r="B76" s="15" t="s">
        <v>117</v>
      </c>
      <c r="C76" s="16" t="s">
        <v>161</v>
      </c>
      <c r="D76" s="27" t="s">
        <v>368</v>
      </c>
      <c r="E76" s="21">
        <v>6441</v>
      </c>
      <c r="F76" s="25" t="s">
        <v>231</v>
      </c>
      <c r="G76" s="24" t="s">
        <v>232</v>
      </c>
      <c r="H76" s="27" t="s">
        <v>93</v>
      </c>
    </row>
    <row r="77" spans="1:8" ht="63" x14ac:dyDescent="0.25">
      <c r="A77" s="27">
        <v>73</v>
      </c>
      <c r="B77" s="15" t="s">
        <v>118</v>
      </c>
      <c r="C77" s="16" t="s">
        <v>162</v>
      </c>
      <c r="D77" s="27" t="s">
        <v>369</v>
      </c>
      <c r="E77" s="21">
        <v>24274</v>
      </c>
      <c r="F77" s="25" t="s">
        <v>195</v>
      </c>
      <c r="G77" s="24" t="s">
        <v>203</v>
      </c>
      <c r="H77" s="27" t="s">
        <v>93</v>
      </c>
    </row>
    <row r="78" spans="1:8" ht="72" x14ac:dyDescent="0.25">
      <c r="A78" s="27">
        <v>74</v>
      </c>
      <c r="B78" s="15" t="s">
        <v>119</v>
      </c>
      <c r="C78" s="16" t="s">
        <v>163</v>
      </c>
      <c r="D78" s="27" t="s">
        <v>370</v>
      </c>
      <c r="E78" s="21">
        <v>17550</v>
      </c>
      <c r="F78" s="25" t="s">
        <v>233</v>
      </c>
      <c r="G78" s="24" t="s">
        <v>234</v>
      </c>
      <c r="H78" s="27" t="s">
        <v>93</v>
      </c>
    </row>
    <row r="79" spans="1:8" ht="72" x14ac:dyDescent="0.25">
      <c r="A79" s="27">
        <v>75</v>
      </c>
      <c r="B79" s="12" t="s">
        <v>120</v>
      </c>
      <c r="C79" s="18" t="s">
        <v>164</v>
      </c>
      <c r="D79" s="27" t="s">
        <v>371</v>
      </c>
      <c r="E79" s="23">
        <v>1473.9</v>
      </c>
      <c r="F79" s="25" t="s">
        <v>235</v>
      </c>
      <c r="G79" s="24" t="s">
        <v>236</v>
      </c>
      <c r="H79" s="27" t="s">
        <v>93</v>
      </c>
    </row>
    <row r="80" spans="1:8" ht="72" x14ac:dyDescent="0.25">
      <c r="A80" s="27">
        <v>76</v>
      </c>
      <c r="B80" s="13" t="s">
        <v>121</v>
      </c>
      <c r="C80" s="17" t="s">
        <v>165</v>
      </c>
      <c r="D80" s="27" t="s">
        <v>303</v>
      </c>
      <c r="E80" s="21">
        <v>13169.27</v>
      </c>
      <c r="F80" s="24" t="s">
        <v>237</v>
      </c>
      <c r="G80" s="24" t="s">
        <v>238</v>
      </c>
      <c r="H80" s="27" t="s">
        <v>93</v>
      </c>
    </row>
    <row r="81" spans="1:8" ht="54" x14ac:dyDescent="0.25">
      <c r="A81" s="27">
        <v>77</v>
      </c>
      <c r="B81" s="13" t="s">
        <v>122</v>
      </c>
      <c r="C81" s="17" t="s">
        <v>166</v>
      </c>
      <c r="D81" s="27" t="s">
        <v>373</v>
      </c>
      <c r="E81" s="21">
        <v>28705.41</v>
      </c>
      <c r="F81" s="24" t="s">
        <v>239</v>
      </c>
      <c r="G81" s="24" t="s">
        <v>240</v>
      </c>
      <c r="H81" s="27" t="s">
        <v>93</v>
      </c>
    </row>
    <row r="82" spans="1:8" ht="72" x14ac:dyDescent="0.25">
      <c r="A82" s="27">
        <v>78</v>
      </c>
      <c r="B82" s="13" t="s">
        <v>123</v>
      </c>
      <c r="C82" s="17" t="s">
        <v>167</v>
      </c>
      <c r="D82" s="27" t="s">
        <v>322</v>
      </c>
      <c r="E82" s="21">
        <v>15674</v>
      </c>
      <c r="F82" s="24" t="s">
        <v>241</v>
      </c>
      <c r="G82" s="24" t="s">
        <v>242</v>
      </c>
      <c r="H82" s="27" t="s">
        <v>93</v>
      </c>
    </row>
    <row r="83" spans="1:8" ht="72" x14ac:dyDescent="0.25">
      <c r="A83" s="27">
        <v>79</v>
      </c>
      <c r="B83" s="13" t="s">
        <v>124</v>
      </c>
      <c r="C83" s="17" t="s">
        <v>168</v>
      </c>
      <c r="D83" s="27" t="s">
        <v>341</v>
      </c>
      <c r="E83" s="21">
        <v>88001</v>
      </c>
      <c r="F83" s="24" t="s">
        <v>243</v>
      </c>
      <c r="G83" s="24" t="s">
        <v>244</v>
      </c>
      <c r="H83" s="27" t="s">
        <v>93</v>
      </c>
    </row>
    <row r="84" spans="1:8" ht="54" x14ac:dyDescent="0.25">
      <c r="A84" s="27">
        <v>80</v>
      </c>
      <c r="B84" s="13" t="s">
        <v>125</v>
      </c>
      <c r="C84" s="17" t="s">
        <v>166</v>
      </c>
      <c r="D84" s="27" t="s">
        <v>372</v>
      </c>
      <c r="E84" s="21">
        <v>30429.02</v>
      </c>
      <c r="F84" s="24" t="s">
        <v>245</v>
      </c>
      <c r="G84" s="24" t="s">
        <v>246</v>
      </c>
      <c r="H84" s="27" t="s">
        <v>93</v>
      </c>
    </row>
    <row r="85" spans="1:8" ht="54" x14ac:dyDescent="0.25">
      <c r="A85" s="27">
        <v>81</v>
      </c>
      <c r="B85" s="13" t="s">
        <v>126</v>
      </c>
      <c r="C85" s="17" t="s">
        <v>169</v>
      </c>
      <c r="D85" s="27" t="s">
        <v>374</v>
      </c>
      <c r="E85" s="21">
        <v>4998</v>
      </c>
      <c r="F85" s="24" t="s">
        <v>247</v>
      </c>
      <c r="G85" s="24" t="s">
        <v>248</v>
      </c>
      <c r="H85" s="27" t="s">
        <v>93</v>
      </c>
    </row>
    <row r="86" spans="1:8" ht="54" x14ac:dyDescent="0.25">
      <c r="A86" s="27">
        <v>82</v>
      </c>
      <c r="B86" s="13" t="s">
        <v>127</v>
      </c>
      <c r="C86" s="17" t="s">
        <v>146</v>
      </c>
      <c r="D86" s="27" t="s">
        <v>301</v>
      </c>
      <c r="E86" s="21">
        <v>38035.78</v>
      </c>
      <c r="F86" s="24" t="s">
        <v>249</v>
      </c>
      <c r="G86" s="24" t="s">
        <v>250</v>
      </c>
      <c r="H86" s="27" t="s">
        <v>93</v>
      </c>
    </row>
    <row r="87" spans="1:8" ht="54" x14ac:dyDescent="0.25">
      <c r="A87" s="27">
        <v>83</v>
      </c>
      <c r="B87" s="13" t="s">
        <v>128</v>
      </c>
      <c r="C87" s="17" t="s">
        <v>170</v>
      </c>
      <c r="D87" s="27" t="s">
        <v>375</v>
      </c>
      <c r="E87" s="21">
        <v>147290</v>
      </c>
      <c r="F87" s="24" t="s">
        <v>251</v>
      </c>
      <c r="G87" s="24" t="s">
        <v>252</v>
      </c>
      <c r="H87" s="27" t="s">
        <v>93</v>
      </c>
    </row>
    <row r="88" spans="1:8" ht="54" x14ac:dyDescent="0.25">
      <c r="A88" s="27">
        <v>84</v>
      </c>
      <c r="B88" s="30" t="s">
        <v>129</v>
      </c>
      <c r="C88" s="18" t="s">
        <v>171</v>
      </c>
      <c r="D88" s="27" t="s">
        <v>376</v>
      </c>
      <c r="E88" s="21">
        <v>15970.18</v>
      </c>
      <c r="F88" s="24" t="s">
        <v>253</v>
      </c>
      <c r="G88" s="24" t="s">
        <v>198</v>
      </c>
      <c r="H88" s="27" t="s">
        <v>93</v>
      </c>
    </row>
    <row r="89" spans="1:8" ht="54" x14ac:dyDescent="0.25">
      <c r="A89" s="27">
        <v>85</v>
      </c>
      <c r="B89" s="30" t="s">
        <v>129</v>
      </c>
      <c r="C89" s="18" t="s">
        <v>172</v>
      </c>
      <c r="D89" s="27" t="s">
        <v>377</v>
      </c>
      <c r="E89" s="21">
        <v>28961.919999999998</v>
      </c>
      <c r="F89" s="24" t="s">
        <v>254</v>
      </c>
      <c r="G89" s="24" t="s">
        <v>255</v>
      </c>
      <c r="H89" s="27" t="s">
        <v>93</v>
      </c>
    </row>
    <row r="90" spans="1:8" ht="72" x14ac:dyDescent="0.25">
      <c r="A90" s="27">
        <v>86</v>
      </c>
      <c r="B90" s="30" t="s">
        <v>129</v>
      </c>
      <c r="C90" s="17" t="s">
        <v>173</v>
      </c>
      <c r="D90" s="27" t="s">
        <v>379</v>
      </c>
      <c r="E90" s="21">
        <v>25775.91</v>
      </c>
      <c r="F90" s="24" t="s">
        <v>231</v>
      </c>
      <c r="G90" s="24" t="s">
        <v>224</v>
      </c>
      <c r="H90" s="27" t="s">
        <v>93</v>
      </c>
    </row>
    <row r="91" spans="1:8" ht="72" x14ac:dyDescent="0.25">
      <c r="A91" s="27">
        <v>87</v>
      </c>
      <c r="B91" s="30" t="s">
        <v>129</v>
      </c>
      <c r="C91" s="17" t="s">
        <v>173</v>
      </c>
      <c r="D91" s="27" t="s">
        <v>378</v>
      </c>
      <c r="E91" s="21">
        <v>27641</v>
      </c>
      <c r="F91" s="24" t="s">
        <v>256</v>
      </c>
      <c r="G91" s="24" t="s">
        <v>257</v>
      </c>
      <c r="H91" s="27" t="s">
        <v>93</v>
      </c>
    </row>
    <row r="92" spans="1:8" ht="54" x14ac:dyDescent="0.25">
      <c r="A92" s="27">
        <v>88</v>
      </c>
      <c r="B92" s="30" t="s">
        <v>129</v>
      </c>
      <c r="C92" s="18" t="s">
        <v>174</v>
      </c>
      <c r="D92" s="27" t="s">
        <v>384</v>
      </c>
      <c r="E92" s="21">
        <v>7587.4</v>
      </c>
      <c r="F92" s="24" t="s">
        <v>258</v>
      </c>
      <c r="G92" s="24" t="s">
        <v>259</v>
      </c>
      <c r="H92" s="27" t="s">
        <v>93</v>
      </c>
    </row>
    <row r="93" spans="1:8" ht="72" x14ac:dyDescent="0.25">
      <c r="A93" s="27">
        <v>89</v>
      </c>
      <c r="B93" s="30" t="s">
        <v>129</v>
      </c>
      <c r="C93" s="16" t="s">
        <v>147</v>
      </c>
      <c r="D93" s="27" t="s">
        <v>385</v>
      </c>
      <c r="E93" s="21">
        <v>10508</v>
      </c>
      <c r="F93" s="24" t="s">
        <v>196</v>
      </c>
      <c r="G93" s="24" t="s">
        <v>208</v>
      </c>
      <c r="H93" s="27" t="s">
        <v>93</v>
      </c>
    </row>
    <row r="94" spans="1:8" ht="54" x14ac:dyDescent="0.25">
      <c r="A94" s="27">
        <v>90</v>
      </c>
      <c r="B94" s="30" t="s">
        <v>129</v>
      </c>
      <c r="C94" s="17" t="s">
        <v>175</v>
      </c>
      <c r="D94" s="27" t="s">
        <v>386</v>
      </c>
      <c r="E94" s="22">
        <v>34078.379999999997</v>
      </c>
      <c r="F94" s="24" t="s">
        <v>231</v>
      </c>
      <c r="G94" s="24" t="s">
        <v>258</v>
      </c>
      <c r="H94" s="27" t="s">
        <v>93</v>
      </c>
    </row>
    <row r="95" spans="1:8" ht="72" x14ac:dyDescent="0.25">
      <c r="A95" s="27">
        <v>91</v>
      </c>
      <c r="B95" s="30" t="s">
        <v>129</v>
      </c>
      <c r="C95" s="17" t="s">
        <v>173</v>
      </c>
      <c r="D95" s="27" t="s">
        <v>383</v>
      </c>
      <c r="E95" s="21">
        <v>20494.87</v>
      </c>
      <c r="F95" s="24" t="s">
        <v>260</v>
      </c>
      <c r="G95" s="24" t="s">
        <v>261</v>
      </c>
      <c r="H95" s="27" t="s">
        <v>93</v>
      </c>
    </row>
    <row r="96" spans="1:8" ht="72" x14ac:dyDescent="0.25">
      <c r="A96" s="27">
        <v>92</v>
      </c>
      <c r="B96" s="30" t="s">
        <v>129</v>
      </c>
      <c r="C96" s="17" t="s">
        <v>176</v>
      </c>
      <c r="D96" s="27" t="s">
        <v>326</v>
      </c>
      <c r="E96" s="21">
        <v>10027.620000000001</v>
      </c>
      <c r="F96" s="24" t="s">
        <v>202</v>
      </c>
      <c r="G96" s="24" t="s">
        <v>205</v>
      </c>
      <c r="H96" s="27" t="s">
        <v>93</v>
      </c>
    </row>
    <row r="97" spans="1:8" ht="72" x14ac:dyDescent="0.25">
      <c r="A97" s="27">
        <v>93</v>
      </c>
      <c r="B97" s="30" t="s">
        <v>129</v>
      </c>
      <c r="C97" s="17" t="s">
        <v>176</v>
      </c>
      <c r="D97" s="32" t="s">
        <v>327</v>
      </c>
      <c r="E97" s="21">
        <v>9441.14</v>
      </c>
      <c r="F97" s="24" t="s">
        <v>195</v>
      </c>
      <c r="G97" s="24" t="s">
        <v>196</v>
      </c>
      <c r="H97" s="27" t="s">
        <v>93</v>
      </c>
    </row>
    <row r="98" spans="1:8" ht="54" x14ac:dyDescent="0.25">
      <c r="A98" s="27">
        <v>94</v>
      </c>
      <c r="B98" s="30" t="s">
        <v>129</v>
      </c>
      <c r="C98" s="17" t="s">
        <v>177</v>
      </c>
      <c r="D98" s="27" t="s">
        <v>389</v>
      </c>
      <c r="E98" s="21">
        <v>20257.060000000001</v>
      </c>
      <c r="F98" s="24" t="s">
        <v>195</v>
      </c>
      <c r="G98" s="24" t="s">
        <v>235</v>
      </c>
      <c r="H98" s="27" t="s">
        <v>93</v>
      </c>
    </row>
    <row r="99" spans="1:8" ht="54" x14ac:dyDescent="0.25">
      <c r="A99" s="27">
        <v>95</v>
      </c>
      <c r="B99" s="30" t="s">
        <v>129</v>
      </c>
      <c r="C99" s="17" t="s">
        <v>177</v>
      </c>
      <c r="D99" s="27" t="s">
        <v>390</v>
      </c>
      <c r="E99" s="21">
        <v>20357.36</v>
      </c>
      <c r="F99" s="24" t="s">
        <v>195</v>
      </c>
      <c r="G99" s="24" t="s">
        <v>217</v>
      </c>
      <c r="H99" s="27" t="s">
        <v>93</v>
      </c>
    </row>
    <row r="100" spans="1:8" ht="72" x14ac:dyDescent="0.25">
      <c r="A100" s="27">
        <v>96</v>
      </c>
      <c r="B100" s="30" t="s">
        <v>129</v>
      </c>
      <c r="C100" s="17" t="s">
        <v>178</v>
      </c>
      <c r="D100" s="27" t="s">
        <v>391</v>
      </c>
      <c r="E100" s="21">
        <v>13551</v>
      </c>
      <c r="F100" s="24" t="s">
        <v>195</v>
      </c>
      <c r="G100" s="24" t="s">
        <v>235</v>
      </c>
      <c r="H100" s="27" t="s">
        <v>93</v>
      </c>
    </row>
    <row r="101" spans="1:8" ht="54" x14ac:dyDescent="0.25">
      <c r="A101" s="27">
        <v>97</v>
      </c>
      <c r="B101" s="30" t="s">
        <v>129</v>
      </c>
      <c r="C101" s="17" t="s">
        <v>159</v>
      </c>
      <c r="D101" s="27" t="s">
        <v>364</v>
      </c>
      <c r="E101" s="22">
        <v>62891.69</v>
      </c>
      <c r="F101" s="24" t="s">
        <v>262</v>
      </c>
      <c r="G101" s="24" t="s">
        <v>263</v>
      </c>
      <c r="H101" s="27" t="s">
        <v>93</v>
      </c>
    </row>
    <row r="102" spans="1:8" ht="54" x14ac:dyDescent="0.25">
      <c r="A102" s="27">
        <v>98</v>
      </c>
      <c r="B102" s="30" t="s">
        <v>129</v>
      </c>
      <c r="C102" s="17" t="s">
        <v>179</v>
      </c>
      <c r="D102" s="27" t="s">
        <v>403</v>
      </c>
      <c r="E102" s="22">
        <v>14090.77</v>
      </c>
      <c r="F102" s="24" t="s">
        <v>264</v>
      </c>
      <c r="G102" s="24" t="s">
        <v>265</v>
      </c>
      <c r="H102" s="27" t="s">
        <v>93</v>
      </c>
    </row>
    <row r="103" spans="1:8" ht="54" x14ac:dyDescent="0.25">
      <c r="A103" s="27">
        <v>99</v>
      </c>
      <c r="B103" s="30" t="s">
        <v>129</v>
      </c>
      <c r="C103" s="17" t="s">
        <v>180</v>
      </c>
      <c r="D103" s="27" t="s">
        <v>380</v>
      </c>
      <c r="E103" s="22">
        <v>30613.9</v>
      </c>
      <c r="F103" s="24" t="s">
        <v>266</v>
      </c>
      <c r="G103" s="24" t="s">
        <v>267</v>
      </c>
      <c r="H103" s="27" t="s">
        <v>93</v>
      </c>
    </row>
    <row r="104" spans="1:8" ht="54" x14ac:dyDescent="0.25">
      <c r="A104" s="27">
        <v>100</v>
      </c>
      <c r="B104" s="30" t="s">
        <v>129</v>
      </c>
      <c r="C104" s="17" t="s">
        <v>175</v>
      </c>
      <c r="D104" s="27" t="s">
        <v>387</v>
      </c>
      <c r="E104" s="22">
        <v>25783.3</v>
      </c>
      <c r="F104" s="24" t="s">
        <v>268</v>
      </c>
      <c r="G104" s="24" t="s">
        <v>229</v>
      </c>
      <c r="H104" s="27" t="s">
        <v>93</v>
      </c>
    </row>
    <row r="105" spans="1:8" ht="54" x14ac:dyDescent="0.25">
      <c r="A105" s="27">
        <v>101</v>
      </c>
      <c r="B105" s="30" t="s">
        <v>129</v>
      </c>
      <c r="C105" s="17" t="s">
        <v>175</v>
      </c>
      <c r="D105" s="27" t="s">
        <v>388</v>
      </c>
      <c r="E105" s="22">
        <v>19156.32</v>
      </c>
      <c r="F105" s="24" t="s">
        <v>269</v>
      </c>
      <c r="G105" s="24" t="s">
        <v>270</v>
      </c>
      <c r="H105" s="27" t="s">
        <v>93</v>
      </c>
    </row>
    <row r="106" spans="1:8" ht="72" x14ac:dyDescent="0.25">
      <c r="A106" s="27">
        <v>102</v>
      </c>
      <c r="B106" s="30" t="s">
        <v>129</v>
      </c>
      <c r="C106" s="17" t="s">
        <v>173</v>
      </c>
      <c r="D106" s="27" t="s">
        <v>381</v>
      </c>
      <c r="E106" s="22">
        <v>28843.919999999998</v>
      </c>
      <c r="F106" s="24" t="s">
        <v>204</v>
      </c>
      <c r="G106" s="24" t="s">
        <v>271</v>
      </c>
      <c r="H106" s="27" t="s">
        <v>93</v>
      </c>
    </row>
    <row r="107" spans="1:8" ht="72" x14ac:dyDescent="0.25">
      <c r="A107" s="27">
        <v>103</v>
      </c>
      <c r="B107" s="30" t="s">
        <v>129</v>
      </c>
      <c r="C107" s="17" t="s">
        <v>173</v>
      </c>
      <c r="D107" s="27" t="s">
        <v>382</v>
      </c>
      <c r="E107" s="22">
        <v>20976.86</v>
      </c>
      <c r="F107" s="24" t="s">
        <v>272</v>
      </c>
      <c r="G107" s="24" t="s">
        <v>273</v>
      </c>
      <c r="H107" s="27" t="s">
        <v>93</v>
      </c>
    </row>
    <row r="108" spans="1:8" ht="72" x14ac:dyDescent="0.25">
      <c r="A108" s="27">
        <v>104</v>
      </c>
      <c r="B108" s="30" t="s">
        <v>129</v>
      </c>
      <c r="C108" s="17" t="s">
        <v>173</v>
      </c>
      <c r="D108" s="27" t="s">
        <v>383</v>
      </c>
      <c r="E108" s="22">
        <v>25827.84</v>
      </c>
      <c r="F108" s="24" t="s">
        <v>274</v>
      </c>
      <c r="G108" s="24" t="s">
        <v>275</v>
      </c>
      <c r="H108" s="27" t="s">
        <v>93</v>
      </c>
    </row>
    <row r="109" spans="1:8" ht="72" x14ac:dyDescent="0.25">
      <c r="A109" s="27">
        <v>105</v>
      </c>
      <c r="B109" s="13" t="s">
        <v>130</v>
      </c>
      <c r="C109" s="17" t="s">
        <v>181</v>
      </c>
      <c r="D109" s="27" t="s">
        <v>392</v>
      </c>
      <c r="E109" s="21">
        <v>57909.74</v>
      </c>
      <c r="F109" s="24" t="s">
        <v>218</v>
      </c>
      <c r="G109" s="24" t="s">
        <v>207</v>
      </c>
      <c r="H109" s="27" t="s">
        <v>93</v>
      </c>
    </row>
    <row r="110" spans="1:8" ht="90" x14ac:dyDescent="0.25">
      <c r="A110" s="27">
        <v>106</v>
      </c>
      <c r="B110" s="13" t="s">
        <v>131</v>
      </c>
      <c r="C110" s="17" t="s">
        <v>182</v>
      </c>
      <c r="D110" s="27" t="s">
        <v>393</v>
      </c>
      <c r="E110" s="21">
        <v>41490</v>
      </c>
      <c r="F110" s="24" t="s">
        <v>276</v>
      </c>
      <c r="G110" s="24" t="s">
        <v>277</v>
      </c>
      <c r="H110" s="27" t="s">
        <v>93</v>
      </c>
    </row>
    <row r="111" spans="1:8" ht="72" x14ac:dyDescent="0.25">
      <c r="A111" s="27">
        <v>107</v>
      </c>
      <c r="B111" s="13" t="s">
        <v>132</v>
      </c>
      <c r="C111" s="17" t="s">
        <v>168</v>
      </c>
      <c r="D111" s="27" t="s">
        <v>394</v>
      </c>
      <c r="E111" s="22">
        <v>39580</v>
      </c>
      <c r="F111" s="24" t="s">
        <v>278</v>
      </c>
      <c r="G111" s="24" t="s">
        <v>92</v>
      </c>
      <c r="H111" s="27" t="s">
        <v>93</v>
      </c>
    </row>
    <row r="112" spans="1:8" ht="54" x14ac:dyDescent="0.25">
      <c r="A112" s="27">
        <v>108</v>
      </c>
      <c r="B112" s="13" t="s">
        <v>42</v>
      </c>
      <c r="C112" s="17" t="s">
        <v>183</v>
      </c>
      <c r="D112" s="27" t="s">
        <v>333</v>
      </c>
      <c r="E112" s="22">
        <v>34040</v>
      </c>
      <c r="F112" s="24" t="s">
        <v>276</v>
      </c>
      <c r="G112" s="24" t="s">
        <v>277</v>
      </c>
      <c r="H112" s="27" t="s">
        <v>93</v>
      </c>
    </row>
    <row r="113" spans="1:8" ht="72" x14ac:dyDescent="0.25">
      <c r="A113" s="27">
        <v>109</v>
      </c>
      <c r="B113" s="13" t="s">
        <v>133</v>
      </c>
      <c r="C113" s="17" t="s">
        <v>184</v>
      </c>
      <c r="D113" s="27" t="s">
        <v>400</v>
      </c>
      <c r="E113" s="21">
        <v>3295</v>
      </c>
      <c r="F113" s="24" t="s">
        <v>279</v>
      </c>
      <c r="G113" s="24" t="s">
        <v>280</v>
      </c>
      <c r="H113" s="27" t="s">
        <v>93</v>
      </c>
    </row>
    <row r="114" spans="1:8" ht="72" x14ac:dyDescent="0.25">
      <c r="A114" s="27">
        <v>110</v>
      </c>
      <c r="B114" s="13" t="s">
        <v>134</v>
      </c>
      <c r="C114" s="17" t="s">
        <v>185</v>
      </c>
      <c r="D114" s="27" t="s">
        <v>304</v>
      </c>
      <c r="E114" s="21">
        <v>10169</v>
      </c>
      <c r="F114" s="24" t="s">
        <v>243</v>
      </c>
      <c r="G114" s="24" t="s">
        <v>281</v>
      </c>
      <c r="H114" s="27" t="s">
        <v>93</v>
      </c>
    </row>
    <row r="115" spans="1:8" ht="54" x14ac:dyDescent="0.25">
      <c r="A115" s="27">
        <v>111</v>
      </c>
      <c r="B115" s="13" t="s">
        <v>135</v>
      </c>
      <c r="C115" s="17" t="s">
        <v>186</v>
      </c>
      <c r="D115" s="27" t="s">
        <v>396</v>
      </c>
      <c r="E115" s="21">
        <v>34475.71</v>
      </c>
      <c r="F115" s="24" t="s">
        <v>282</v>
      </c>
      <c r="G115" s="24" t="s">
        <v>283</v>
      </c>
      <c r="H115" s="27" t="s">
        <v>93</v>
      </c>
    </row>
    <row r="116" spans="1:8" ht="72" x14ac:dyDescent="0.25">
      <c r="A116" s="27">
        <v>112</v>
      </c>
      <c r="B116" s="13" t="s">
        <v>136</v>
      </c>
      <c r="C116" s="17" t="s">
        <v>155</v>
      </c>
      <c r="D116" s="27" t="s">
        <v>359</v>
      </c>
      <c r="E116" s="21">
        <v>15389.56</v>
      </c>
      <c r="F116" s="24" t="s">
        <v>284</v>
      </c>
      <c r="G116" s="24" t="s">
        <v>285</v>
      </c>
      <c r="H116" s="27" t="s">
        <v>93</v>
      </c>
    </row>
    <row r="117" spans="1:8" ht="105" x14ac:dyDescent="0.25">
      <c r="A117" s="27">
        <v>113</v>
      </c>
      <c r="B117" s="13" t="s">
        <v>137</v>
      </c>
      <c r="C117" s="17" t="s">
        <v>168</v>
      </c>
      <c r="D117" s="27" t="s">
        <v>342</v>
      </c>
      <c r="E117" s="21">
        <v>63999.66</v>
      </c>
      <c r="F117" s="24" t="s">
        <v>237</v>
      </c>
      <c r="G117" s="24" t="s">
        <v>232</v>
      </c>
      <c r="H117" s="35" t="s">
        <v>289</v>
      </c>
    </row>
    <row r="118" spans="1:8" ht="72" x14ac:dyDescent="0.25">
      <c r="A118" s="27">
        <v>114</v>
      </c>
      <c r="B118" s="13" t="s">
        <v>138</v>
      </c>
      <c r="C118" s="17" t="s">
        <v>187</v>
      </c>
      <c r="D118" s="27" t="s">
        <v>395</v>
      </c>
      <c r="E118" s="21">
        <v>9200</v>
      </c>
      <c r="F118" s="24" t="s">
        <v>237</v>
      </c>
      <c r="G118" s="24" t="s">
        <v>213</v>
      </c>
      <c r="H118" s="27" t="s">
        <v>93</v>
      </c>
    </row>
    <row r="119" spans="1:8" ht="54" x14ac:dyDescent="0.25">
      <c r="A119" s="27">
        <v>115</v>
      </c>
      <c r="B119" s="13" t="s">
        <v>139</v>
      </c>
      <c r="C119" s="17" t="s">
        <v>188</v>
      </c>
      <c r="D119" s="27" t="s">
        <v>397</v>
      </c>
      <c r="E119" s="21">
        <v>5085</v>
      </c>
      <c r="F119" s="24" t="s">
        <v>215</v>
      </c>
      <c r="G119" s="24" t="s">
        <v>286</v>
      </c>
      <c r="H119" s="27" t="s">
        <v>93</v>
      </c>
    </row>
    <row r="120" spans="1:8" ht="90" x14ac:dyDescent="0.25">
      <c r="A120" s="27">
        <v>116</v>
      </c>
      <c r="B120" s="13" t="s">
        <v>140</v>
      </c>
      <c r="C120" s="18" t="s">
        <v>143</v>
      </c>
      <c r="D120" s="27" t="s">
        <v>398</v>
      </c>
      <c r="E120" s="21">
        <v>6002.61</v>
      </c>
      <c r="F120" s="24" t="s">
        <v>287</v>
      </c>
      <c r="G120" s="24" t="s">
        <v>288</v>
      </c>
      <c r="H120" s="27" t="s">
        <v>93</v>
      </c>
    </row>
    <row r="121" spans="1:8" x14ac:dyDescent="0.25">
      <c r="A121" s="1"/>
      <c r="B121" s="1"/>
      <c r="C121" s="1"/>
      <c r="D121" s="1"/>
      <c r="E121" s="42">
        <f>SUM(E5:E120)</f>
        <v>5762647.3900000006</v>
      </c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"/>
      <c r="B245" s="1"/>
      <c r="C245" s="1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</sheetData>
  <protectedRanges>
    <protectedRange sqref="B5:B20 B34:B39" name="Range2_1_14_1_1"/>
    <protectedRange sqref="B33 B21:B30 B40:B47" name="Range2_1_13_1_1_1"/>
    <protectedRange sqref="C27" name="Range2_1_13_1_1_1_2"/>
    <protectedRange sqref="C28:C29" name="Range2_1_13_1_1_1_4"/>
    <protectedRange sqref="C31" name="Range2_1_13_1_1_1_6"/>
    <protectedRange sqref="C37" name="Range2_1_14_1_1_8"/>
    <protectedRange sqref="C38" name="Range2_1_14_1_1_9"/>
    <protectedRange sqref="C39" name="Range2_1_14_1_1_10"/>
    <protectedRange sqref="C40" name="Range2_1_13_1_1_1_10"/>
    <protectedRange sqref="C41" name="Range2_1_13_1_1_1_18"/>
    <protectedRange sqref="F27:G27" name="Range3_1_13_1_1_2_1"/>
    <protectedRange sqref="F28:G29" name="Range3_1_13_1_1_2_1_1"/>
    <protectedRange sqref="F31:G31" name="Range3_1_13_1_1_2_1_2"/>
  </protectedRanges>
  <mergeCells count="1">
    <mergeCell ref="A2:H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2018-07-25T06:22:04Z</dcterms:modified>
</cp:coreProperties>
</file>