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4" i="1"/>
  <c r="F5" i="1"/>
  <c r="F6" i="1"/>
  <c r="F7" i="1"/>
  <c r="F8" i="1"/>
  <c r="F9" i="1"/>
  <c r="F10" i="1"/>
  <c r="F11" i="1"/>
  <c r="F12" i="1"/>
  <c r="F13" i="1"/>
  <c r="F3" i="1"/>
</calcChain>
</file>

<file path=xl/sharedStrings.xml><?xml version="1.0" encoding="utf-8"?>
<sst xmlns="http://schemas.openxmlformats.org/spreadsheetml/2006/main" count="19" uniqueCount="10">
  <si>
    <t>თარიღი</t>
  </si>
  <si>
    <t>საგანი</t>
  </si>
  <si>
    <t>ანაზღაურება</t>
  </si>
  <si>
    <t>იურდიული მომსახურება, იურისტი</t>
  </si>
  <si>
    <t>განყოფილების უფროსი, II რანგი</t>
  </si>
  <si>
    <t>სამსახურის უფროსი, I რანგი</t>
  </si>
  <si>
    <t>ერთეულში წარმომადგენელი</t>
  </si>
  <si>
    <t>ერთეულში სპეციალისტი</t>
  </si>
  <si>
    <t>სპეციალისტი</t>
  </si>
  <si>
    <t>წყარო: თიანეთის მუნიციპალიტეტის მერიის მიერ მოწოდებული ხელშეკრულებები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</si>
</sst>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H11" sqref="H11"/>
    </sheetView>
  </sheetViews>
  <sheetFormatPr defaultRowHeight="15" x14ac:dyDescent="0.25"/>
  <cols>
    <col min="2" max="4" width="19.140625" customWidth="1"/>
    <col min="5" max="5" width="36.7109375" customWidth="1"/>
  </cols>
  <sheetData>
    <row r="2" spans="1:6" x14ac:dyDescent="0.25">
      <c r="A2" s="1"/>
      <c r="B2" s="7" t="s">
        <v>0</v>
      </c>
      <c r="C2" s="7"/>
      <c r="D2" s="2" t="s">
        <v>2</v>
      </c>
      <c r="E2" s="2" t="s">
        <v>1</v>
      </c>
      <c r="F2" s="1"/>
    </row>
    <row r="3" spans="1:6" x14ac:dyDescent="0.25">
      <c r="A3" s="3">
        <v>1</v>
      </c>
      <c r="B3" s="4">
        <v>43160</v>
      </c>
      <c r="C3" s="4">
        <v>43251</v>
      </c>
      <c r="D3" s="3">
        <v>800</v>
      </c>
      <c r="E3" s="5" t="s">
        <v>3</v>
      </c>
      <c r="F3" s="1">
        <f>D3*3</f>
        <v>2400</v>
      </c>
    </row>
    <row r="4" spans="1:6" x14ac:dyDescent="0.25">
      <c r="A4" s="3">
        <v>2</v>
      </c>
      <c r="B4" s="4">
        <v>43160</v>
      </c>
      <c r="C4" s="4">
        <v>43251</v>
      </c>
      <c r="D4" s="3">
        <v>1000</v>
      </c>
      <c r="E4" s="5" t="s">
        <v>4</v>
      </c>
      <c r="F4" s="1">
        <f t="shared" ref="F4:F13" si="0">D4*3</f>
        <v>3000</v>
      </c>
    </row>
    <row r="5" spans="1:6" x14ac:dyDescent="0.25">
      <c r="A5" s="3">
        <v>3</v>
      </c>
      <c r="B5" s="4">
        <v>43160</v>
      </c>
      <c r="C5" s="4">
        <v>43251</v>
      </c>
      <c r="D5" s="3">
        <v>1000</v>
      </c>
      <c r="E5" s="5" t="s">
        <v>4</v>
      </c>
      <c r="F5" s="1">
        <f t="shared" si="0"/>
        <v>3000</v>
      </c>
    </row>
    <row r="6" spans="1:6" x14ac:dyDescent="0.25">
      <c r="A6" s="3">
        <v>4</v>
      </c>
      <c r="B6" s="4">
        <v>43160</v>
      </c>
      <c r="C6" s="4">
        <v>43251</v>
      </c>
      <c r="D6" s="3">
        <v>1200</v>
      </c>
      <c r="E6" s="5" t="s">
        <v>5</v>
      </c>
      <c r="F6" s="1">
        <f t="shared" si="0"/>
        <v>3600</v>
      </c>
    </row>
    <row r="7" spans="1:6" x14ac:dyDescent="0.25">
      <c r="A7" s="3">
        <v>5</v>
      </c>
      <c r="B7" s="4">
        <v>43161</v>
      </c>
      <c r="C7" s="4">
        <v>43251</v>
      </c>
      <c r="D7" s="3">
        <v>900</v>
      </c>
      <c r="E7" s="5" t="s">
        <v>6</v>
      </c>
      <c r="F7" s="1">
        <f t="shared" si="0"/>
        <v>2700</v>
      </c>
    </row>
    <row r="8" spans="1:6" x14ac:dyDescent="0.25">
      <c r="A8" s="3">
        <v>6</v>
      </c>
      <c r="B8" s="4">
        <v>43161</v>
      </c>
      <c r="C8" s="4">
        <v>43251</v>
      </c>
      <c r="D8" s="3">
        <v>900</v>
      </c>
      <c r="E8" s="5" t="s">
        <v>6</v>
      </c>
      <c r="F8" s="1">
        <f t="shared" si="0"/>
        <v>2700</v>
      </c>
    </row>
    <row r="9" spans="1:6" x14ac:dyDescent="0.25">
      <c r="A9" s="3">
        <v>7</v>
      </c>
      <c r="B9" s="4">
        <v>43161</v>
      </c>
      <c r="C9" s="4">
        <v>43251</v>
      </c>
      <c r="D9" s="3">
        <v>550</v>
      </c>
      <c r="E9" s="5" t="s">
        <v>7</v>
      </c>
      <c r="F9" s="1">
        <f t="shared" si="0"/>
        <v>1650</v>
      </c>
    </row>
    <row r="10" spans="1:6" x14ac:dyDescent="0.25">
      <c r="A10" s="3">
        <v>8</v>
      </c>
      <c r="B10" s="4">
        <v>43161</v>
      </c>
      <c r="C10" s="4">
        <v>43251</v>
      </c>
      <c r="D10" s="3">
        <v>900</v>
      </c>
      <c r="E10" s="5" t="s">
        <v>6</v>
      </c>
      <c r="F10" s="1">
        <f t="shared" si="0"/>
        <v>2700</v>
      </c>
    </row>
    <row r="11" spans="1:6" x14ac:dyDescent="0.25">
      <c r="A11" s="3">
        <v>9</v>
      </c>
      <c r="B11" s="4">
        <v>43161</v>
      </c>
      <c r="C11" s="4">
        <v>43251</v>
      </c>
      <c r="D11" s="3">
        <v>900</v>
      </c>
      <c r="E11" s="5" t="s">
        <v>6</v>
      </c>
      <c r="F11" s="1">
        <f t="shared" si="0"/>
        <v>2700</v>
      </c>
    </row>
    <row r="12" spans="1:6" x14ac:dyDescent="0.25">
      <c r="A12" s="3">
        <v>10</v>
      </c>
      <c r="B12" s="4">
        <v>43161</v>
      </c>
      <c r="C12" s="4">
        <v>43251</v>
      </c>
      <c r="D12" s="3">
        <v>700</v>
      </c>
      <c r="E12" s="5" t="s">
        <v>4</v>
      </c>
      <c r="F12" s="1">
        <f t="shared" si="0"/>
        <v>2100</v>
      </c>
    </row>
    <row r="13" spans="1:6" x14ac:dyDescent="0.25">
      <c r="A13" s="3">
        <v>11</v>
      </c>
      <c r="B13" s="4">
        <v>43161</v>
      </c>
      <c r="C13" s="4">
        <v>43251</v>
      </c>
      <c r="D13" s="3">
        <v>800</v>
      </c>
      <c r="E13" s="5" t="s">
        <v>8</v>
      </c>
      <c r="F13" s="1">
        <f t="shared" si="0"/>
        <v>2400</v>
      </c>
    </row>
    <row r="14" spans="1:6" x14ac:dyDescent="0.25">
      <c r="A14" s="3">
        <v>12</v>
      </c>
      <c r="B14" s="4">
        <v>43174</v>
      </c>
      <c r="C14" s="4">
        <v>43251</v>
      </c>
      <c r="D14" s="3">
        <v>800</v>
      </c>
      <c r="E14" s="5" t="s">
        <v>8</v>
      </c>
      <c r="F14" s="1">
        <f>D14*2.5</f>
        <v>2000</v>
      </c>
    </row>
    <row r="15" spans="1:6" x14ac:dyDescent="0.25">
      <c r="A15" s="3">
        <v>13</v>
      </c>
      <c r="B15" s="4">
        <v>43175</v>
      </c>
      <c r="C15" s="4">
        <v>43251</v>
      </c>
      <c r="D15" s="3">
        <v>1200</v>
      </c>
      <c r="E15" s="5" t="s">
        <v>5</v>
      </c>
      <c r="F15" s="1">
        <f>D15*2.5</f>
        <v>3000</v>
      </c>
    </row>
    <row r="16" spans="1:6" x14ac:dyDescent="0.25">
      <c r="A16" s="3">
        <v>14</v>
      </c>
      <c r="B16" s="4">
        <v>43180</v>
      </c>
      <c r="C16" s="4">
        <v>43251</v>
      </c>
      <c r="D16" s="3">
        <v>550</v>
      </c>
      <c r="E16" s="5" t="s">
        <v>7</v>
      </c>
      <c r="F16" s="1">
        <f>D16*2.3</f>
        <v>1265</v>
      </c>
    </row>
    <row r="17" spans="1:6" x14ac:dyDescent="0.25">
      <c r="A17" s="3">
        <v>15</v>
      </c>
      <c r="B17" s="4">
        <v>43208</v>
      </c>
      <c r="C17" s="4">
        <v>43251</v>
      </c>
      <c r="D17" s="3">
        <v>800</v>
      </c>
      <c r="E17" s="5" t="s">
        <v>8</v>
      </c>
      <c r="F17" s="1">
        <f>D17*1.3</f>
        <v>1040</v>
      </c>
    </row>
    <row r="18" spans="1:6" x14ac:dyDescent="0.25">
      <c r="A18" s="1"/>
      <c r="B18" s="1"/>
      <c r="C18" s="1"/>
      <c r="D18" s="1"/>
      <c r="E18" s="1"/>
      <c r="F18" s="6">
        <f>SUM(F3:F17)</f>
        <v>36255</v>
      </c>
    </row>
    <row r="20" spans="1:6" x14ac:dyDescent="0.25">
      <c r="A20" s="8" t="s">
        <v>9</v>
      </c>
      <c r="B20" s="8"/>
      <c r="C20" s="8"/>
      <c r="D20" s="8"/>
      <c r="E20" s="8"/>
      <c r="F20" s="8"/>
    </row>
  </sheetData>
  <mergeCells count="2">
    <mergeCell ref="B2:C2"/>
    <mergeCell ref="A20:F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2018-05-09T16:17:51Z</dcterms:modified>
</cp:coreProperties>
</file>