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ქართული" sheetId="1" r:id="rId1"/>
    <sheet name="Русский" sheetId="4" r:id="rId2"/>
    <sheet name="დირექტორი" sheetId="5" r:id="rId3"/>
  </sheets>
  <definedNames>
    <definedName name="_xlnm._FilterDatabase" localSheetId="2" hidden="1">დირექტორი!$A$3:$D$24</definedName>
    <definedName name="_xlnm.Print_Area" localSheetId="1">Русский!$A$1:$H$17</definedName>
  </definedNames>
  <calcPr calcId="144525"/>
</workbook>
</file>

<file path=xl/calcChain.xml><?xml version="1.0" encoding="utf-8"?>
<calcChain xmlns="http://schemas.openxmlformats.org/spreadsheetml/2006/main">
  <c r="E17" i="4" l="1"/>
  <c r="F17" i="4"/>
  <c r="D17" i="4"/>
</calcChain>
</file>

<file path=xl/sharedStrings.xml><?xml version="1.0" encoding="utf-8"?>
<sst xmlns="http://schemas.openxmlformats.org/spreadsheetml/2006/main" count="166" uniqueCount="87">
  <si>
    <t>№</t>
  </si>
  <si>
    <t>რეგიონი</t>
  </si>
  <si>
    <t>დასახლებული პუნქტი</t>
  </si>
  <si>
    <t>პოტენც. აბონენტი</t>
  </si>
  <si>
    <t>შემსრულებელი</t>
  </si>
  <si>
    <t>მუნიციპ. / ქალაქი</t>
  </si>
  <si>
    <t>2016 წლის გეგმა</t>
  </si>
  <si>
    <t>აჭარა</t>
  </si>
  <si>
    <t>ხელვაჩაური</t>
  </si>
  <si>
    <t>ქობულეთი</t>
  </si>
  <si>
    <t>სოფ. კაპრეშუმი</t>
  </si>
  <si>
    <t>სოფ. ზედა ახალშენი</t>
  </si>
  <si>
    <t>სოფ. განახლება</t>
  </si>
  <si>
    <t>სოფ. ახალშენი</t>
  </si>
  <si>
    <t>სოფ. ხეღრუ</t>
  </si>
  <si>
    <t>სოფ. ქვედა სამება</t>
  </si>
  <si>
    <t>სოფ. ბობოყვათი</t>
  </si>
  <si>
    <t>სოფ. ქვედა დაგვა</t>
  </si>
  <si>
    <t>სოფ. დაგვა</t>
  </si>
  <si>
    <t>სოფ. ბობოყვათი (რეზიდენციამდე მიმავალი)</t>
  </si>
  <si>
    <t>სოფ. ხუცუბანი</t>
  </si>
  <si>
    <t>სოფ. ნაკაიძეები</t>
  </si>
  <si>
    <t>სოფ. სამება</t>
  </si>
  <si>
    <t>რა ეტაპზეა</t>
  </si>
  <si>
    <t>GGP</t>
  </si>
  <si>
    <t>არ არის დაწყებული</t>
  </si>
  <si>
    <t>სითი გაზი</t>
  </si>
  <si>
    <t>მიმდინარეობს</t>
  </si>
  <si>
    <t>Муниципалитет. / город</t>
  </si>
  <si>
    <t>Пот. Абоненты</t>
  </si>
  <si>
    <t>Исполн. Компания</t>
  </si>
  <si>
    <t>Хелвачаури</t>
  </si>
  <si>
    <t>Кобулети</t>
  </si>
  <si>
    <t>Нас. Пункт</t>
  </si>
  <si>
    <t>Село Капрешуми</t>
  </si>
  <si>
    <t>Село Зеда Ахалшени</t>
  </si>
  <si>
    <t>Село Ганахлеба</t>
  </si>
  <si>
    <t>Село Ахалшени</t>
  </si>
  <si>
    <t>Село Хегру</t>
  </si>
  <si>
    <t>Село Кведа Самеба</t>
  </si>
  <si>
    <t>Село Бобоквати</t>
  </si>
  <si>
    <t>Село Дагва</t>
  </si>
  <si>
    <t>Село Хуцубани</t>
  </si>
  <si>
    <t>Село Накаидзееби</t>
  </si>
  <si>
    <t>Сити Газ</t>
  </si>
  <si>
    <t>Перечень населенных пунктов планируемых к газификации на 2016 год</t>
  </si>
  <si>
    <t>Длина газопровода</t>
  </si>
  <si>
    <t>%</t>
  </si>
  <si>
    <t>Село Квемо Дагва</t>
  </si>
  <si>
    <t>Построено</t>
  </si>
  <si>
    <t>Село Самеба</t>
  </si>
  <si>
    <t>Село Занакидзееби</t>
  </si>
  <si>
    <t>ხელვაჩაურის მუნიციპალიტეტი</t>
  </si>
  <si>
    <t>კაპრეშუმი</t>
  </si>
  <si>
    <t>ზედა ახალშენი</t>
  </si>
  <si>
    <t>განახლება</t>
  </si>
  <si>
    <t>ახალშენი</t>
  </si>
  <si>
    <t>ხეღრუ</t>
  </si>
  <si>
    <t>სამება</t>
  </si>
  <si>
    <t>ახალსოფელი</t>
  </si>
  <si>
    <t>განთიადი</t>
  </si>
  <si>
    <t>შარაბიძეები</t>
  </si>
  <si>
    <t>მახინჯაური</t>
  </si>
  <si>
    <t>ორთაბათუმი</t>
  </si>
  <si>
    <t>ჭარნალი</t>
  </si>
  <si>
    <t>ქვედა მეჯინისწყალი</t>
  </si>
  <si>
    <t>მახვილაური</t>
  </si>
  <si>
    <t>ზედა მეჯინისწყალი</t>
  </si>
  <si>
    <t>შავლიძეები</t>
  </si>
  <si>
    <t>წინსვლა</t>
  </si>
  <si>
    <t>ფერია</t>
  </si>
  <si>
    <t>ურეხი</t>
  </si>
  <si>
    <t>ნამანდრევი</t>
  </si>
  <si>
    <t>მნათობი</t>
  </si>
  <si>
    <t>თოდოგაური</t>
  </si>
  <si>
    <t>სალიბაური</t>
  </si>
  <si>
    <t>ქვედა სალიბაური</t>
  </si>
  <si>
    <t>სარფი</t>
  </si>
  <si>
    <t>ჩელტა</t>
  </si>
  <si>
    <t>ინჯალო</t>
  </si>
  <si>
    <t>კახაბერი</t>
  </si>
  <si>
    <t>კვარიათი</t>
  </si>
  <si>
    <t>გონიო</t>
  </si>
  <si>
    <t>ზანაქიძეები</t>
  </si>
  <si>
    <t>ქვედა სამება</t>
  </si>
  <si>
    <t>სრულად და ნაწილობრივ გაზიფიცირებული სოფლები</t>
  </si>
  <si>
    <t xml:space="preserve">2016-2017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</si>
</sst>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="90" zoomScaleNormal="100" zoomScaleSheetLayoutView="90" workbookViewId="0">
      <selection activeCell="D3" sqref="D3:D16"/>
    </sheetView>
  </sheetViews>
  <sheetFormatPr defaultRowHeight="15" x14ac:dyDescent="0.25"/>
  <cols>
    <col min="1" max="1" width="5.5703125" style="1" customWidth="1"/>
    <col min="2" max="2" width="13.28515625" style="1" customWidth="1"/>
    <col min="3" max="3" width="15.85546875" style="1" customWidth="1"/>
    <col min="4" max="4" width="30.5703125" style="1" customWidth="1"/>
    <col min="5" max="5" width="16.42578125" style="1" customWidth="1"/>
    <col min="6" max="6" width="18.42578125" style="1" customWidth="1"/>
    <col min="7" max="7" width="15.28515625" style="1" customWidth="1"/>
    <col min="8" max="16384" width="9.140625" style="1"/>
  </cols>
  <sheetData>
    <row r="1" spans="1:7" ht="49.5" customHeight="1" x14ac:dyDescent="0.25">
      <c r="A1" s="12" t="s">
        <v>6</v>
      </c>
      <c r="B1" s="13"/>
      <c r="C1" s="13"/>
      <c r="D1" s="13"/>
      <c r="E1" s="13"/>
      <c r="F1" s="13"/>
      <c r="G1" s="13"/>
    </row>
    <row r="2" spans="1:7" ht="46.5" customHeight="1" x14ac:dyDescent="0.25">
      <c r="A2" s="3" t="s">
        <v>0</v>
      </c>
      <c r="B2" s="3" t="s">
        <v>1</v>
      </c>
      <c r="C2" s="3" t="s">
        <v>5</v>
      </c>
      <c r="D2" s="3" t="s">
        <v>2</v>
      </c>
      <c r="E2" s="3" t="s">
        <v>3</v>
      </c>
      <c r="F2" s="3" t="s">
        <v>4</v>
      </c>
      <c r="G2" s="3" t="s">
        <v>23</v>
      </c>
    </row>
    <row r="3" spans="1:7" ht="38.25" customHeight="1" x14ac:dyDescent="0.25">
      <c r="A3" s="3">
        <v>1</v>
      </c>
      <c r="B3" s="2" t="s">
        <v>7</v>
      </c>
      <c r="C3" s="2" t="s">
        <v>8</v>
      </c>
      <c r="D3" s="2" t="s">
        <v>10</v>
      </c>
      <c r="E3" s="2">
        <v>255</v>
      </c>
      <c r="F3" s="2" t="s">
        <v>24</v>
      </c>
      <c r="G3" s="2" t="s">
        <v>25</v>
      </c>
    </row>
    <row r="4" spans="1:7" ht="38.25" customHeight="1" x14ac:dyDescent="0.25">
      <c r="A4" s="3">
        <v>2</v>
      </c>
      <c r="B4" s="2" t="s">
        <v>7</v>
      </c>
      <c r="C4" s="2" t="s">
        <v>8</v>
      </c>
      <c r="D4" s="2" t="s">
        <v>11</v>
      </c>
      <c r="E4" s="2">
        <v>446</v>
      </c>
      <c r="F4" s="2" t="s">
        <v>24</v>
      </c>
      <c r="G4" s="2" t="s">
        <v>27</v>
      </c>
    </row>
    <row r="5" spans="1:7" ht="38.25" customHeight="1" x14ac:dyDescent="0.25">
      <c r="A5" s="3">
        <v>3</v>
      </c>
      <c r="B5" s="2" t="s">
        <v>7</v>
      </c>
      <c r="C5" s="2" t="s">
        <v>8</v>
      </c>
      <c r="D5" s="2" t="s">
        <v>12</v>
      </c>
      <c r="E5" s="2">
        <v>507</v>
      </c>
      <c r="F5" s="2" t="s">
        <v>26</v>
      </c>
      <c r="G5" s="2" t="s">
        <v>27</v>
      </c>
    </row>
    <row r="6" spans="1:7" ht="38.25" customHeight="1" x14ac:dyDescent="0.25">
      <c r="A6" s="3">
        <v>4</v>
      </c>
      <c r="B6" s="2" t="s">
        <v>7</v>
      </c>
      <c r="C6" s="2" t="s">
        <v>8</v>
      </c>
      <c r="D6" s="2" t="s">
        <v>13</v>
      </c>
      <c r="E6" s="2">
        <v>557</v>
      </c>
      <c r="F6" s="2" t="s">
        <v>24</v>
      </c>
      <c r="G6" s="2" t="s">
        <v>27</v>
      </c>
    </row>
    <row r="7" spans="1:7" ht="38.25" customHeight="1" x14ac:dyDescent="0.25">
      <c r="A7" s="3">
        <v>5</v>
      </c>
      <c r="B7" s="2" t="s">
        <v>7</v>
      </c>
      <c r="C7" s="2" t="s">
        <v>8</v>
      </c>
      <c r="D7" s="2" t="s">
        <v>14</v>
      </c>
      <c r="E7" s="2">
        <v>159</v>
      </c>
      <c r="F7" s="2" t="s">
        <v>24</v>
      </c>
      <c r="G7" s="2" t="s">
        <v>27</v>
      </c>
    </row>
    <row r="8" spans="1:7" ht="38.25" customHeight="1" x14ac:dyDescent="0.25">
      <c r="A8" s="3">
        <v>6</v>
      </c>
      <c r="B8" s="2" t="s">
        <v>7</v>
      </c>
      <c r="C8" s="2" t="s">
        <v>8</v>
      </c>
      <c r="D8" s="2" t="s">
        <v>22</v>
      </c>
      <c r="E8" s="2">
        <v>350</v>
      </c>
      <c r="F8" s="2" t="s">
        <v>26</v>
      </c>
      <c r="G8" s="2" t="s">
        <v>27</v>
      </c>
    </row>
    <row r="9" spans="1:7" ht="38.25" customHeight="1" x14ac:dyDescent="0.25">
      <c r="A9" s="3">
        <v>7</v>
      </c>
      <c r="B9" s="2" t="s">
        <v>7</v>
      </c>
      <c r="C9" s="2" t="s">
        <v>8</v>
      </c>
      <c r="D9" s="2" t="s">
        <v>15</v>
      </c>
      <c r="E9" s="2">
        <v>442</v>
      </c>
      <c r="F9" s="2" t="s">
        <v>26</v>
      </c>
      <c r="G9" s="2" t="s">
        <v>27</v>
      </c>
    </row>
    <row r="10" spans="1:7" ht="38.25" customHeight="1" x14ac:dyDescent="0.25">
      <c r="A10" s="3">
        <v>8</v>
      </c>
      <c r="B10" s="2" t="s">
        <v>7</v>
      </c>
      <c r="C10" s="2" t="s">
        <v>9</v>
      </c>
      <c r="D10" s="2" t="s">
        <v>16</v>
      </c>
      <c r="E10" s="2">
        <v>886</v>
      </c>
      <c r="F10" s="2" t="s">
        <v>24</v>
      </c>
      <c r="G10" s="2" t="s">
        <v>27</v>
      </c>
    </row>
    <row r="11" spans="1:7" ht="38.25" customHeight="1" x14ac:dyDescent="0.25">
      <c r="A11" s="3">
        <v>9</v>
      </c>
      <c r="B11" s="2" t="s">
        <v>7</v>
      </c>
      <c r="C11" s="2" t="s">
        <v>9</v>
      </c>
      <c r="D11" s="2" t="s">
        <v>17</v>
      </c>
      <c r="E11" s="2">
        <v>199</v>
      </c>
      <c r="F11" s="2" t="s">
        <v>24</v>
      </c>
      <c r="G11" s="2" t="s">
        <v>27</v>
      </c>
    </row>
    <row r="12" spans="1:7" ht="38.25" customHeight="1" x14ac:dyDescent="0.25">
      <c r="A12" s="3">
        <v>10</v>
      </c>
      <c r="B12" s="2" t="s">
        <v>7</v>
      </c>
      <c r="C12" s="2" t="s">
        <v>9</v>
      </c>
      <c r="D12" s="2" t="s">
        <v>18</v>
      </c>
      <c r="E12" s="2">
        <v>1059</v>
      </c>
      <c r="F12" s="2" t="s">
        <v>26</v>
      </c>
      <c r="G12" s="2" t="s">
        <v>27</v>
      </c>
    </row>
    <row r="13" spans="1:7" ht="38.25" customHeight="1" x14ac:dyDescent="0.25">
      <c r="A13" s="3">
        <v>11</v>
      </c>
      <c r="B13" s="2" t="s">
        <v>7</v>
      </c>
      <c r="C13" s="2" t="s">
        <v>9</v>
      </c>
      <c r="D13" s="2" t="s">
        <v>19</v>
      </c>
      <c r="E13" s="2">
        <v>150</v>
      </c>
      <c r="F13" s="2" t="s">
        <v>26</v>
      </c>
      <c r="G13" s="2" t="s">
        <v>25</v>
      </c>
    </row>
    <row r="14" spans="1:7" ht="38.25" customHeight="1" x14ac:dyDescent="0.25">
      <c r="A14" s="3">
        <v>12</v>
      </c>
      <c r="B14" s="2" t="s">
        <v>7</v>
      </c>
      <c r="C14" s="2" t="s">
        <v>9</v>
      </c>
      <c r="D14" s="2" t="s">
        <v>20</v>
      </c>
      <c r="E14" s="2">
        <v>1110</v>
      </c>
      <c r="F14" s="2" t="s">
        <v>24</v>
      </c>
      <c r="G14" s="2" t="s">
        <v>27</v>
      </c>
    </row>
    <row r="15" spans="1:7" ht="38.25" customHeight="1" x14ac:dyDescent="0.25">
      <c r="A15" s="3">
        <v>13</v>
      </c>
      <c r="B15" s="2" t="s">
        <v>7</v>
      </c>
      <c r="C15" s="2" t="s">
        <v>9</v>
      </c>
      <c r="D15" s="2" t="s">
        <v>15</v>
      </c>
      <c r="E15" s="2">
        <v>304</v>
      </c>
      <c r="F15" s="2" t="s">
        <v>24</v>
      </c>
      <c r="G15" s="2" t="s">
        <v>25</v>
      </c>
    </row>
    <row r="16" spans="1:7" ht="38.25" customHeight="1" x14ac:dyDescent="0.25">
      <c r="A16" s="3">
        <v>14</v>
      </c>
      <c r="B16" s="2" t="s">
        <v>7</v>
      </c>
      <c r="C16" s="2" t="s">
        <v>9</v>
      </c>
      <c r="D16" s="2" t="s">
        <v>21</v>
      </c>
      <c r="E16" s="2">
        <v>157</v>
      </c>
      <c r="F16" s="2" t="s">
        <v>24</v>
      </c>
      <c r="G16" s="2" t="s">
        <v>25</v>
      </c>
    </row>
  </sheetData>
  <mergeCells count="1">
    <mergeCell ref="A1:G1"/>
  </mergeCells>
  <pageMargins left="0.25" right="0.2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90" zoomScaleNormal="100" zoomScaleSheetLayoutView="90" workbookViewId="0">
      <selection activeCell="B3" sqref="B3:B16"/>
    </sheetView>
  </sheetViews>
  <sheetFormatPr defaultRowHeight="15" x14ac:dyDescent="0.25"/>
  <cols>
    <col min="1" max="1" width="5.5703125" style="1" customWidth="1"/>
    <col min="2" max="2" width="15.85546875" style="1" customWidth="1"/>
    <col min="3" max="3" width="28" style="1" customWidth="1"/>
    <col min="4" max="4" width="13.7109375" style="1" customWidth="1"/>
    <col min="5" max="5" width="13.85546875" style="1" customWidth="1"/>
    <col min="6" max="6" width="12" style="1" customWidth="1"/>
    <col min="7" max="7" width="12.5703125" style="1" customWidth="1"/>
    <col min="8" max="8" width="15.28515625" style="1" customWidth="1"/>
    <col min="9" max="16384" width="9.140625" style="1"/>
  </cols>
  <sheetData>
    <row r="1" spans="1:9" ht="49.5" customHeight="1" x14ac:dyDescent="0.25">
      <c r="A1" s="14" t="s">
        <v>45</v>
      </c>
      <c r="B1" s="14"/>
      <c r="C1" s="14"/>
      <c r="D1" s="14"/>
      <c r="E1" s="14"/>
      <c r="F1" s="14"/>
      <c r="G1" s="14"/>
      <c r="H1" s="14"/>
    </row>
    <row r="2" spans="1:9" ht="46.5" customHeight="1" x14ac:dyDescent="0.25">
      <c r="A2" s="8" t="s">
        <v>0</v>
      </c>
      <c r="B2" s="8" t="s">
        <v>28</v>
      </c>
      <c r="C2" s="8" t="s">
        <v>33</v>
      </c>
      <c r="D2" s="8" t="s">
        <v>29</v>
      </c>
      <c r="E2" s="8" t="s">
        <v>46</v>
      </c>
      <c r="F2" s="8" t="s">
        <v>49</v>
      </c>
      <c r="G2" s="8" t="s">
        <v>47</v>
      </c>
      <c r="H2" s="8" t="s">
        <v>30</v>
      </c>
    </row>
    <row r="3" spans="1:9" s="5" customFormat="1" ht="38.25" customHeight="1" x14ac:dyDescent="0.25">
      <c r="A3" s="7">
        <v>1</v>
      </c>
      <c r="B3" s="6" t="s">
        <v>31</v>
      </c>
      <c r="C3" s="6" t="s">
        <v>34</v>
      </c>
      <c r="D3" s="6">
        <v>170</v>
      </c>
      <c r="E3" s="6">
        <v>9350</v>
      </c>
      <c r="F3" s="6">
        <v>1100</v>
      </c>
      <c r="G3" s="6">
        <v>11</v>
      </c>
      <c r="H3" s="6" t="s">
        <v>24</v>
      </c>
      <c r="I3" s="5">
        <v>9572</v>
      </c>
    </row>
    <row r="4" spans="1:9" s="5" customFormat="1" ht="38.25" customHeight="1" x14ac:dyDescent="0.25">
      <c r="A4" s="7">
        <v>2</v>
      </c>
      <c r="B4" s="6" t="s">
        <v>31</v>
      </c>
      <c r="C4" s="6" t="s">
        <v>35</v>
      </c>
      <c r="D4" s="6">
        <v>290</v>
      </c>
      <c r="E4" s="6">
        <v>17036</v>
      </c>
      <c r="F4" s="6">
        <v>15600</v>
      </c>
      <c r="G4" s="6">
        <v>91</v>
      </c>
      <c r="H4" s="6" t="s">
        <v>24</v>
      </c>
      <c r="I4" s="5">
        <v>17200</v>
      </c>
    </row>
    <row r="5" spans="1:9" ht="38.25" customHeight="1" x14ac:dyDescent="0.25">
      <c r="A5" s="7">
        <v>3</v>
      </c>
      <c r="B5" s="6" t="s">
        <v>31</v>
      </c>
      <c r="C5" s="6" t="s">
        <v>36</v>
      </c>
      <c r="D5" s="6">
        <v>507</v>
      </c>
      <c r="E5" s="6">
        <v>29057</v>
      </c>
      <c r="F5" s="6">
        <v>10900</v>
      </c>
      <c r="G5" s="6">
        <v>37.5</v>
      </c>
      <c r="H5" s="6" t="s">
        <v>44</v>
      </c>
    </row>
    <row r="6" spans="1:9" s="5" customFormat="1" ht="38.25" customHeight="1" x14ac:dyDescent="0.25">
      <c r="A6" s="7">
        <v>4</v>
      </c>
      <c r="B6" s="6" t="s">
        <v>31</v>
      </c>
      <c r="C6" s="6" t="s">
        <v>37</v>
      </c>
      <c r="D6" s="6">
        <v>308</v>
      </c>
      <c r="E6" s="6">
        <v>19241</v>
      </c>
      <c r="F6" s="6">
        <v>18800</v>
      </c>
      <c r="G6" s="6">
        <v>94</v>
      </c>
      <c r="H6" s="6" t="s">
        <v>24</v>
      </c>
      <c r="I6" s="5">
        <v>19912</v>
      </c>
    </row>
    <row r="7" spans="1:9" s="5" customFormat="1" ht="38.25" customHeight="1" x14ac:dyDescent="0.25">
      <c r="A7" s="7">
        <v>5</v>
      </c>
      <c r="B7" s="6" t="s">
        <v>31</v>
      </c>
      <c r="C7" s="6" t="s">
        <v>38</v>
      </c>
      <c r="D7" s="6">
        <v>120</v>
      </c>
      <c r="E7" s="6">
        <v>13470</v>
      </c>
      <c r="F7" s="6">
        <v>2500</v>
      </c>
      <c r="G7" s="6">
        <v>19</v>
      </c>
      <c r="H7" s="6" t="s">
        <v>24</v>
      </c>
      <c r="I7" s="5">
        <v>13200</v>
      </c>
    </row>
    <row r="8" spans="1:9" s="5" customFormat="1" ht="38.25" customHeight="1" x14ac:dyDescent="0.25">
      <c r="A8" s="7">
        <v>6</v>
      </c>
      <c r="B8" s="6" t="s">
        <v>31</v>
      </c>
      <c r="C8" s="6" t="s">
        <v>50</v>
      </c>
      <c r="D8" s="6">
        <v>350</v>
      </c>
      <c r="E8" s="6">
        <v>21357</v>
      </c>
      <c r="F8" s="6">
        <v>18790</v>
      </c>
      <c r="G8" s="6">
        <v>88</v>
      </c>
      <c r="H8" s="6" t="s">
        <v>44</v>
      </c>
    </row>
    <row r="9" spans="1:9" s="5" customFormat="1" ht="38.25" customHeight="1" x14ac:dyDescent="0.25">
      <c r="A9" s="7">
        <v>7</v>
      </c>
      <c r="B9" s="6" t="s">
        <v>31</v>
      </c>
      <c r="C9" s="6" t="s">
        <v>39</v>
      </c>
      <c r="D9" s="6">
        <v>442</v>
      </c>
      <c r="E9" s="6">
        <v>16800</v>
      </c>
      <c r="F9" s="6">
        <v>3690</v>
      </c>
      <c r="G9" s="6">
        <v>22</v>
      </c>
      <c r="H9" s="6" t="s">
        <v>44</v>
      </c>
    </row>
    <row r="10" spans="1:9" s="5" customFormat="1" ht="38.25" customHeight="1" x14ac:dyDescent="0.25">
      <c r="A10" s="7">
        <v>8</v>
      </c>
      <c r="B10" s="6" t="s">
        <v>32</v>
      </c>
      <c r="C10" s="6" t="s">
        <v>40</v>
      </c>
      <c r="D10" s="6">
        <v>585</v>
      </c>
      <c r="E10" s="6">
        <v>36113</v>
      </c>
      <c r="F10" s="6">
        <v>22000</v>
      </c>
      <c r="G10" s="6">
        <v>59</v>
      </c>
      <c r="H10" s="6" t="s">
        <v>24</v>
      </c>
      <c r="I10" s="5">
        <v>37288</v>
      </c>
    </row>
    <row r="11" spans="1:9" s="5" customFormat="1" ht="38.25" customHeight="1" x14ac:dyDescent="0.25">
      <c r="A11" s="7">
        <v>9</v>
      </c>
      <c r="B11" s="6" t="s">
        <v>32</v>
      </c>
      <c r="C11" s="6" t="s">
        <v>48</v>
      </c>
      <c r="D11" s="6">
        <v>170</v>
      </c>
      <c r="E11" s="6">
        <v>14235</v>
      </c>
      <c r="F11" s="6">
        <v>13053</v>
      </c>
      <c r="G11" s="6">
        <v>91</v>
      </c>
      <c r="H11" s="6" t="s">
        <v>24</v>
      </c>
      <c r="I11" s="5">
        <v>14400</v>
      </c>
    </row>
    <row r="12" spans="1:9" s="5" customFormat="1" ht="38.25" customHeight="1" x14ac:dyDescent="0.25">
      <c r="A12" s="7">
        <v>10</v>
      </c>
      <c r="B12" s="6" t="s">
        <v>32</v>
      </c>
      <c r="C12" s="6" t="s">
        <v>41</v>
      </c>
      <c r="D12" s="6">
        <v>1059</v>
      </c>
      <c r="E12" s="6">
        <v>65000</v>
      </c>
      <c r="F12" s="6">
        <v>16670</v>
      </c>
      <c r="G12" s="6">
        <v>26</v>
      </c>
      <c r="H12" s="6" t="s">
        <v>44</v>
      </c>
    </row>
    <row r="13" spans="1:9" s="11" customFormat="1" ht="38.25" customHeight="1" x14ac:dyDescent="0.25">
      <c r="A13" s="9">
        <v>11</v>
      </c>
      <c r="B13" s="10" t="s">
        <v>31</v>
      </c>
      <c r="C13" s="10" t="s">
        <v>51</v>
      </c>
      <c r="D13" s="10">
        <v>340</v>
      </c>
      <c r="E13" s="10">
        <v>13800</v>
      </c>
      <c r="F13" s="10">
        <v>690</v>
      </c>
      <c r="G13" s="10">
        <v>5</v>
      </c>
      <c r="H13" s="10" t="s">
        <v>24</v>
      </c>
    </row>
    <row r="14" spans="1:9" s="5" customFormat="1" ht="33" customHeight="1" x14ac:dyDescent="0.25">
      <c r="A14" s="17">
        <v>12</v>
      </c>
      <c r="B14" s="15" t="s">
        <v>32</v>
      </c>
      <c r="C14" s="6" t="s">
        <v>42</v>
      </c>
      <c r="D14" s="15">
        <v>975</v>
      </c>
      <c r="E14" s="15">
        <v>52417</v>
      </c>
      <c r="F14" s="15">
        <v>21500</v>
      </c>
      <c r="G14" s="15">
        <v>44</v>
      </c>
      <c r="H14" s="15" t="s">
        <v>24</v>
      </c>
    </row>
    <row r="15" spans="1:9" s="5" customFormat="1" ht="33" customHeight="1" x14ac:dyDescent="0.25">
      <c r="A15" s="18"/>
      <c r="B15" s="16"/>
      <c r="C15" s="6" t="s">
        <v>43</v>
      </c>
      <c r="D15" s="16"/>
      <c r="E15" s="16"/>
      <c r="F15" s="16"/>
      <c r="G15" s="16"/>
      <c r="H15" s="16"/>
    </row>
    <row r="16" spans="1:9" s="5" customFormat="1" ht="38.25" customHeight="1" x14ac:dyDescent="0.25">
      <c r="A16" s="7">
        <v>13</v>
      </c>
      <c r="B16" s="6" t="s">
        <v>32</v>
      </c>
      <c r="C16" s="6" t="s">
        <v>39</v>
      </c>
      <c r="D16" s="6">
        <v>270</v>
      </c>
      <c r="E16" s="6">
        <v>22109</v>
      </c>
      <c r="F16" s="6">
        <v>1600</v>
      </c>
      <c r="G16" s="6">
        <v>7</v>
      </c>
      <c r="H16" s="6" t="s">
        <v>24</v>
      </c>
      <c r="I16" s="5">
        <v>22100</v>
      </c>
    </row>
    <row r="17" spans="4:6" ht="38.25" customHeight="1" x14ac:dyDescent="0.25">
      <c r="D17" s="4">
        <f>SUM(D3:D16)</f>
        <v>5586</v>
      </c>
      <c r="E17" s="4">
        <f t="shared" ref="E17:F17" si="0">SUM(E3:E16)</f>
        <v>329985</v>
      </c>
      <c r="F17" s="4">
        <f t="shared" si="0"/>
        <v>146893</v>
      </c>
    </row>
  </sheetData>
  <mergeCells count="8">
    <mergeCell ref="A1:H1"/>
    <mergeCell ref="G14:G15"/>
    <mergeCell ref="H14:H15"/>
    <mergeCell ref="B14:B15"/>
    <mergeCell ref="A14:A15"/>
    <mergeCell ref="E14:E15"/>
    <mergeCell ref="D14:D15"/>
    <mergeCell ref="F14:F15"/>
  </mergeCells>
  <pageMargins left="0.25" right="0.25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BreakPreview" topLeftCell="A2" zoomScaleNormal="100" zoomScaleSheetLayoutView="100" workbookViewId="0">
      <selection activeCell="C23" sqref="C23"/>
    </sheetView>
  </sheetViews>
  <sheetFormatPr defaultRowHeight="15" x14ac:dyDescent="0.25"/>
  <cols>
    <col min="1" max="1" width="5.140625" style="1" customWidth="1"/>
    <col min="2" max="2" width="27.140625" style="1" customWidth="1"/>
    <col min="3" max="3" width="22.5703125" style="1" customWidth="1"/>
    <col min="4" max="4" width="32" style="1" customWidth="1"/>
    <col min="5" max="16384" width="9.140625" style="1"/>
  </cols>
  <sheetData>
    <row r="1" spans="1:4" ht="32.25" customHeight="1" x14ac:dyDescent="0.25">
      <c r="A1" s="19" t="s">
        <v>52</v>
      </c>
      <c r="B1" s="19"/>
      <c r="C1" s="19"/>
      <c r="D1" s="19"/>
    </row>
    <row r="2" spans="1:4" ht="60" x14ac:dyDescent="0.25">
      <c r="A2" s="3" t="s">
        <v>0</v>
      </c>
      <c r="B2" s="3" t="s">
        <v>85</v>
      </c>
      <c r="C2" s="21" t="s">
        <v>86</v>
      </c>
      <c r="D2" s="21"/>
    </row>
    <row r="3" spans="1:4" x14ac:dyDescent="0.25">
      <c r="A3" s="3"/>
      <c r="B3" s="3"/>
      <c r="C3" s="3"/>
      <c r="D3" s="3"/>
    </row>
    <row r="4" spans="1:4" ht="27.75" customHeight="1" x14ac:dyDescent="0.25">
      <c r="A4" s="8">
        <v>1</v>
      </c>
      <c r="B4" s="6" t="s">
        <v>8</v>
      </c>
      <c r="C4" s="6" t="s">
        <v>53</v>
      </c>
      <c r="D4" s="20" t="s">
        <v>59</v>
      </c>
    </row>
    <row r="5" spans="1:4" ht="22.5" customHeight="1" x14ac:dyDescent="0.25">
      <c r="A5" s="8">
        <v>2</v>
      </c>
      <c r="B5" s="6" t="s">
        <v>61</v>
      </c>
      <c r="C5" s="6" t="s">
        <v>54</v>
      </c>
      <c r="D5" s="20" t="s">
        <v>60</v>
      </c>
    </row>
    <row r="6" spans="1:4" ht="22.5" customHeight="1" x14ac:dyDescent="0.25">
      <c r="A6" s="8">
        <v>3</v>
      </c>
      <c r="B6" s="6" t="s">
        <v>66</v>
      </c>
      <c r="C6" s="6" t="s">
        <v>55</v>
      </c>
      <c r="D6" s="20" t="s">
        <v>61</v>
      </c>
    </row>
    <row r="7" spans="1:4" ht="22.5" customHeight="1" x14ac:dyDescent="0.25">
      <c r="A7" s="8">
        <v>4</v>
      </c>
      <c r="B7" s="6" t="s">
        <v>68</v>
      </c>
      <c r="C7" s="6" t="s">
        <v>56</v>
      </c>
      <c r="D7" s="20" t="s">
        <v>62</v>
      </c>
    </row>
    <row r="8" spans="1:4" ht="27.75" customHeight="1" x14ac:dyDescent="0.25">
      <c r="A8" s="8">
        <v>5</v>
      </c>
      <c r="B8" s="6" t="s">
        <v>62</v>
      </c>
      <c r="C8" s="6" t="s">
        <v>57</v>
      </c>
      <c r="D8" s="20" t="s">
        <v>63</v>
      </c>
    </row>
    <row r="9" spans="1:4" ht="24" customHeight="1" x14ac:dyDescent="0.25">
      <c r="A9" s="8">
        <v>6</v>
      </c>
      <c r="B9" s="6" t="s">
        <v>65</v>
      </c>
      <c r="C9" s="6" t="s">
        <v>84</v>
      </c>
      <c r="D9" s="20" t="s">
        <v>64</v>
      </c>
    </row>
    <row r="10" spans="1:4" ht="24" customHeight="1" x14ac:dyDescent="0.25">
      <c r="A10" s="8">
        <v>7</v>
      </c>
      <c r="B10" s="6" t="s">
        <v>69</v>
      </c>
      <c r="C10" s="6" t="s">
        <v>58</v>
      </c>
      <c r="D10" s="20" t="s">
        <v>83</v>
      </c>
    </row>
    <row r="11" spans="1:4" ht="24" customHeight="1" x14ac:dyDescent="0.25">
      <c r="A11" s="8">
        <v>8</v>
      </c>
      <c r="B11" s="6" t="s">
        <v>70</v>
      </c>
      <c r="C11" s="2"/>
      <c r="D11" s="20"/>
    </row>
    <row r="12" spans="1:4" ht="24" customHeight="1" x14ac:dyDescent="0.25">
      <c r="A12" s="8">
        <v>9</v>
      </c>
      <c r="B12" s="6" t="s">
        <v>71</v>
      </c>
      <c r="C12" s="6"/>
      <c r="D12" s="20"/>
    </row>
    <row r="13" spans="1:4" ht="21" customHeight="1" x14ac:dyDescent="0.25">
      <c r="A13" s="8">
        <v>10</v>
      </c>
      <c r="B13" s="6" t="s">
        <v>72</v>
      </c>
      <c r="C13" s="2"/>
      <c r="D13" s="2"/>
    </row>
    <row r="14" spans="1:4" ht="21" customHeight="1" x14ac:dyDescent="0.25">
      <c r="A14" s="8">
        <v>11</v>
      </c>
      <c r="B14" s="20" t="s">
        <v>73</v>
      </c>
      <c r="C14" s="6"/>
      <c r="D14" s="20"/>
    </row>
    <row r="15" spans="1:4" ht="21" customHeight="1" x14ac:dyDescent="0.25">
      <c r="A15" s="8">
        <v>12</v>
      </c>
      <c r="B15" s="20" t="s">
        <v>74</v>
      </c>
      <c r="C15" s="2"/>
      <c r="D15" s="20"/>
    </row>
    <row r="16" spans="1:4" ht="21" customHeight="1" x14ac:dyDescent="0.25">
      <c r="A16" s="8">
        <v>13</v>
      </c>
      <c r="B16" s="20" t="s">
        <v>75</v>
      </c>
      <c r="C16" s="6"/>
      <c r="D16" s="2"/>
    </row>
    <row r="17" spans="1:4" ht="21" customHeight="1" x14ac:dyDescent="0.25">
      <c r="A17" s="8">
        <v>14</v>
      </c>
      <c r="B17" s="20" t="s">
        <v>76</v>
      </c>
      <c r="C17" s="6"/>
      <c r="D17" s="2"/>
    </row>
    <row r="18" spans="1:4" ht="21" customHeight="1" x14ac:dyDescent="0.25">
      <c r="A18" s="8">
        <v>15</v>
      </c>
      <c r="B18" s="20" t="s">
        <v>77</v>
      </c>
      <c r="C18" s="6"/>
      <c r="D18" s="20"/>
    </row>
    <row r="19" spans="1:4" ht="21" customHeight="1" x14ac:dyDescent="0.25">
      <c r="A19" s="8">
        <v>16</v>
      </c>
      <c r="B19" s="20" t="s">
        <v>78</v>
      </c>
      <c r="C19" s="20"/>
      <c r="D19" s="20"/>
    </row>
    <row r="20" spans="1:4" ht="24" customHeight="1" x14ac:dyDescent="0.25">
      <c r="A20" s="8">
        <v>17</v>
      </c>
      <c r="B20" s="20" t="s">
        <v>79</v>
      </c>
      <c r="C20" s="20"/>
      <c r="D20" s="20"/>
    </row>
    <row r="21" spans="1:4" ht="24" customHeight="1" x14ac:dyDescent="0.25">
      <c r="A21" s="8">
        <v>18</v>
      </c>
      <c r="B21" s="20" t="s">
        <v>80</v>
      </c>
      <c r="C21" s="20"/>
      <c r="D21" s="20"/>
    </row>
    <row r="22" spans="1:4" ht="24" customHeight="1" x14ac:dyDescent="0.25">
      <c r="A22" s="8">
        <v>19</v>
      </c>
      <c r="B22" s="20" t="s">
        <v>81</v>
      </c>
      <c r="C22" s="20"/>
      <c r="D22" s="20"/>
    </row>
    <row r="23" spans="1:4" ht="24" customHeight="1" x14ac:dyDescent="0.25">
      <c r="A23" s="8">
        <v>20</v>
      </c>
      <c r="B23" s="6" t="s">
        <v>67</v>
      </c>
      <c r="C23" s="20"/>
      <c r="D23" s="20"/>
    </row>
    <row r="24" spans="1:4" ht="24" customHeight="1" x14ac:dyDescent="0.25">
      <c r="A24" s="8">
        <v>21</v>
      </c>
      <c r="B24" s="20" t="s">
        <v>82</v>
      </c>
      <c r="C24" s="20"/>
      <c r="D24" s="20"/>
    </row>
  </sheetData>
  <autoFilter ref="A3:D24"/>
  <mergeCells count="2">
    <mergeCell ref="A1:D1"/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ქართული</vt:lpstr>
      <vt:lpstr>Русский</vt:lpstr>
      <vt:lpstr>დირექტორი</vt:lpstr>
      <vt:lpstr>Русский!Print_Area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2016-10-24T13:29:29Z</dcterms:modified>
</cp:coreProperties>
</file>