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char.MOFEA-MMAMULADZ\Desktop\"/>
    </mc:Choice>
  </mc:AlternateContent>
  <bookViews>
    <workbookView xWindow="0" yWindow="0" windowWidth="20490" windowHeight="7620"/>
  </bookViews>
  <sheets>
    <sheet name="01.07.19" sheetId="2" r:id="rId1"/>
  </sheets>
  <definedNames>
    <definedName name="_xlnm._FilterDatabase" localSheetId="0" hidden="1">'01.07.19'!$A$6:$M$86</definedName>
    <definedName name="_xlnm.Print_Area" localSheetId="0">'01.07.19'!$A$1:$M$86</definedName>
  </definedNames>
  <calcPr calcId="162913"/>
</workbook>
</file>

<file path=xl/calcChain.xml><?xml version="1.0" encoding="utf-8"?>
<calcChain xmlns="http://schemas.openxmlformats.org/spreadsheetml/2006/main">
  <c r="J37" i="2" l="1"/>
</calcChain>
</file>

<file path=xl/sharedStrings.xml><?xml version="1.0" encoding="utf-8"?>
<sst xmlns="http://schemas.openxmlformats.org/spreadsheetml/2006/main" count="1140" uniqueCount="413">
  <si>
    <t>შესყიდვის დანაყოფის დასახელება</t>
  </si>
  <si>
    <t>შენიშვნა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</si>
  <si>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</si>
  <si>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</si>
  <si>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</si>
  <si>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</si>
  <si>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</si>
  <si>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</si>
  <si>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</si>
  <si>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</si>
  <si>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</si>
  <si>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</si>
  <si>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</si>
  <si>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</si>
  <si>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ელექტრონული ტენდერი</t>
  </si>
  <si>
    <t>საინჟინრო მომსახურებები</t>
  </si>
  <si>
    <t>სსიპ ტექნიკური და სამშენებლო ლაბორატორია</t>
  </si>
  <si>
    <t>31/12/2018</t>
  </si>
  <si>
    <t>სადაზღვევო და საპენსიო მომსახურებები</t>
  </si>
  <si>
    <t>გამარტივებული შესყიდვა</t>
  </si>
  <si>
    <t>79300000</t>
  </si>
  <si>
    <t>ბაზრის კვლევა და ეკონომიკური კვლევა; გამოკითხვები და სტატისტიკა</t>
  </si>
  <si>
    <t>205081249</t>
  </si>
  <si>
    <t>10' მუხლის 3 პუნქტის ზ) ქვეპუნქტი</t>
  </si>
  <si>
    <t>90900000</t>
  </si>
  <si>
    <t>დასუფთავება და სანიტარიული მომსახურება</t>
  </si>
  <si>
    <t>ი/მ ამირან დუაძე</t>
  </si>
  <si>
    <t>61001007937</t>
  </si>
  <si>
    <t>64200000</t>
  </si>
  <si>
    <t>სატელეკომუნიკაციო მომსახურებები</t>
  </si>
  <si>
    <t>სს სს სილქნეტი</t>
  </si>
  <si>
    <t>204566978</t>
  </si>
  <si>
    <t>საკომუნიკაციო და მულტიმედიის პროგრამული პაკეტები</t>
  </si>
  <si>
    <t>72400000</t>
  </si>
  <si>
    <t>ინტერნეტმომსახურებები</t>
  </si>
  <si>
    <t>ბეჭდვა და მასთან დაკავშირებული მომსახურებები</t>
  </si>
  <si>
    <t>საბუღალტრო, აუდიტორული და ფისკალური მომსახურებები</t>
  </si>
  <si>
    <t>უნომრო</t>
  </si>
  <si>
    <t>კონსოლიდირებული ტენდერი</t>
  </si>
  <si>
    <t>09100000</t>
  </si>
  <si>
    <t>საწვავი</t>
  </si>
  <si>
    <t>შ.პ.ს. ,,რომპეტროლ საქართველო</t>
  </si>
  <si>
    <t>204493002</t>
  </si>
  <si>
    <t>საქმიანი გარიგებებისა და პირადი საქმეების მართვის პროგრამული პაკეტები</t>
  </si>
  <si>
    <t>შპს პროსერვისი</t>
  </si>
  <si>
    <t>204929168</t>
  </si>
  <si>
    <t>სასმელები, თამბაქო და მონათესავე პროდუქტები</t>
  </si>
  <si>
    <t>10' მუხლის 3 პუნქტის ვ) ქვეპუნქტი</t>
  </si>
  <si>
    <t>სხვადასხვა საკვები პროდუქტი</t>
  </si>
  <si>
    <t>შპს საგა ფუდი</t>
  </si>
  <si>
    <t>საოფისე მანქანა-დანადგარები, აღჭურვილობა და საკანცელარიო ნივთები, კომპიუტერების, პრინტერებისა და ავეჯის გარდა</t>
  </si>
  <si>
    <t>ნავთობი, ქვანახშირი და ნავთობპროდუქტები</t>
  </si>
  <si>
    <t>საავტომობილო ტრანსპორტის მომსახურებები</t>
  </si>
  <si>
    <t>კომპიუტერული მოწყობილობები და აქსესუარები</t>
  </si>
  <si>
    <t>მარკები, ჩეკების წიგნაკები, ბანკნოტები, აქციები, სარეკლამო მასალა, კატალოგები და სახელმძღვანელოები</t>
  </si>
  <si>
    <t>შპს კახური ტრადიციული მეღვინეობა</t>
  </si>
  <si>
    <t>სხვადასხვა კომერციული მომსახურება და მასთან დაკავშირებული მომსახურებები</t>
  </si>
  <si>
    <t>შენობის მოწყობილობების შეკეთება და ტექნიკური მომსახურება</t>
  </si>
  <si>
    <t>არქიტექტურული და მასთან დაკავშირებული მომსახურებები</t>
  </si>
  <si>
    <t>პერსონალური კომპიუტერების, საოფისე აპარატურის, სატელეკომუნიკაციო და აუდიოვიზუალური მოწყობილობების შეკეთება, ტექნიკური მომსახურება და მათთან დაკავშირებული მომსახურებები</t>
  </si>
  <si>
    <t>სსიპ სსიპ "სახელისუფლებო სპეციალური  კავშირგაბმულო</t>
  </si>
  <si>
    <t>204429494</t>
  </si>
  <si>
    <t>გაზეთები, სამეცნიერო ჟურნალები, პერიოდიკა და ჟურნალები</t>
  </si>
  <si>
    <t>ხილი, ბოსტნეული და მონათესავე პროდუქტები</t>
  </si>
  <si>
    <t>სამკაულები, საათები და მონათესავე ნივთები</t>
  </si>
  <si>
    <t>ახალი ამბების სააგენტოების მომსახურებები</t>
  </si>
  <si>
    <t>48300000</t>
  </si>
  <si>
    <t>დოკუმენტების, გრაფიკული გამოსახულებების შექმნის, გამოსახულების დამუშავების, დაგეგმვისა და წარმადობის გაზრდის პროგრამული პაკეტები</t>
  </si>
  <si>
    <t>ი/მ, ბადრი გორაძე</t>
  </si>
  <si>
    <t>61001019253</t>
  </si>
  <si>
    <t>92200000</t>
  </si>
  <si>
    <t>სატელევიზიო და რადიომომსახურებები</t>
  </si>
  <si>
    <t>პირადი ჰიგიენის საშუალებები</t>
  </si>
  <si>
    <t>შპს ვი დი ჯი გრუპი</t>
  </si>
  <si>
    <t>ოფისის მუშაობის უზრუნველყოფასთან დაკავშირებული მომსახურებები</t>
  </si>
  <si>
    <t>ავეჯი</t>
  </si>
  <si>
    <t>50100000</t>
  </si>
  <si>
    <t>სატრანსპორტო საშუალებებისა და მათთან დაკავშირებული მოწყობილობების შეკეთება, ტექნიკური მომსახურება და მასთან დაკავშირებული მომსახურებები</t>
  </si>
  <si>
    <t>24/12/2018</t>
  </si>
  <si>
    <t>29/01/2019</t>
  </si>
  <si>
    <t>31/12/2019</t>
  </si>
  <si>
    <t>SPA180009240</t>
  </si>
  <si>
    <t>შპს "მაგთიკომი"</t>
  </si>
  <si>
    <t>26/12/2018</t>
  </si>
  <si>
    <t>CMR180226096</t>
  </si>
  <si>
    <t>შპს "TV ERA"</t>
  </si>
  <si>
    <t>CMR180226071</t>
  </si>
  <si>
    <t>SPA180009247</t>
  </si>
  <si>
    <t>CMR180222301</t>
  </si>
  <si>
    <t>CMR180226996</t>
  </si>
  <si>
    <t>CMR180222021</t>
  </si>
  <si>
    <t>შპს კომპანია ჟურნალი გადასახადები და აღრიცხვა</t>
  </si>
  <si>
    <t>CMR180222031</t>
  </si>
  <si>
    <t>27/12/2018</t>
  </si>
  <si>
    <t>CMR180226909</t>
  </si>
  <si>
    <t>შპს ააფ-მენეჯმენტი</t>
  </si>
  <si>
    <t>CMR180222198</t>
  </si>
  <si>
    <t>სსიპ საქ ფინანსთა სამინისტროს მომსახურების სააგენტო</t>
  </si>
  <si>
    <t>28/12/2018</t>
  </si>
  <si>
    <t xml:space="preserve">CMR180226891 </t>
  </si>
  <si>
    <t xml:space="preserve">შპს ექსპრესი ბათუმი </t>
  </si>
  <si>
    <t>CMR190000801</t>
  </si>
  <si>
    <t>CMR190001468</t>
  </si>
  <si>
    <t>CMR190005455</t>
  </si>
  <si>
    <t>სს სადაზღვევო კომპანია ალდაგი</t>
  </si>
  <si>
    <t>SPA180009271</t>
  </si>
  <si>
    <t>შპს ბონუსი</t>
  </si>
  <si>
    <t>30/11/2019</t>
  </si>
  <si>
    <t>CMR190004201</t>
  </si>
  <si>
    <t>ნარგიზ ქოქოლაძე</t>
  </si>
  <si>
    <t>SPA180009661</t>
  </si>
  <si>
    <t>31/01/2020</t>
  </si>
  <si>
    <t xml:space="preserve">რესტორნებისა და კვების საწარმოების მომსახურეობები </t>
  </si>
  <si>
    <t>CMR190008346</t>
  </si>
  <si>
    <t>შპს აჭარული ღვინის სახლი</t>
  </si>
  <si>
    <t>შპს ბ-ი კ-ეი პროექტი</t>
  </si>
  <si>
    <t>CMR190007235</t>
  </si>
  <si>
    <t>CMR190007213</t>
  </si>
  <si>
    <t>შპს აჭარის სამხატვრო საწარმო</t>
  </si>
  <si>
    <t>CMR190008362</t>
  </si>
  <si>
    <t>2017 წლის 17 აგვისტოს N13 ბრძანების მე-3-ე მუხლის 1-ლი პუნქტის „ბ“
ქვეპუნქტი</t>
  </si>
  <si>
    <t>CMR190016003</t>
  </si>
  <si>
    <t>SPA190000196</t>
  </si>
  <si>
    <t>შპს დელტა დეველოპმენტ გრუპი</t>
  </si>
  <si>
    <t>CMR190033007</t>
  </si>
  <si>
    <t>შპს მედია სახლი ჯი-ეიჩ-ენი</t>
  </si>
  <si>
    <t>CMR190033156</t>
  </si>
  <si>
    <t>შპს E-2010</t>
  </si>
  <si>
    <t>CMR190033491</t>
  </si>
  <si>
    <t>შპს ბელუქსი</t>
  </si>
  <si>
    <t>SPA190000152</t>
  </si>
  <si>
    <t>CMR190040409</t>
  </si>
  <si>
    <t>შპს ვისტა</t>
  </si>
  <si>
    <t>სხვადასხვა ზოგადი და სპეციალური დანიშნულების მანქანა-დანადგარები</t>
  </si>
  <si>
    <t>CMR190039027</t>
  </si>
  <si>
    <t>CON180000110</t>
  </si>
  <si>
    <t xml:space="preserve">შპს თეგეტა მოტორსი </t>
  </si>
  <si>
    <t>SPA190000369</t>
  </si>
  <si>
    <t>შპს თანადგომა-1-გაზეთ საქართველოს რესპუბლიკის გამომცემელი</t>
  </si>
  <si>
    <t>CMR190040033</t>
  </si>
  <si>
    <t>CMR190040158</t>
  </si>
  <si>
    <t>შპს PIAZZA MANAGEMENT</t>
  </si>
  <si>
    <t>CMR190040380</t>
  </si>
  <si>
    <t>შპს ენგადი</t>
  </si>
  <si>
    <t>CMR190040397</t>
  </si>
  <si>
    <t>შპს კავკასუს მოტორსი</t>
  </si>
  <si>
    <t>10' მუხლის 3 პუნქტის თ) ქვეპუნქტი</t>
  </si>
  <si>
    <t>შპს აიდიეს ბორჯომი თბილისი</t>
  </si>
  <si>
    <t>CMR190041133</t>
  </si>
  <si>
    <t>ნარჩენებსა და ნაგავთან დაკავშირებული მომსახურებები</t>
  </si>
  <si>
    <t>31/03/2019</t>
  </si>
  <si>
    <t>CMR190042125</t>
  </si>
  <si>
    <t>შპს სანდასუფთავება</t>
  </si>
  <si>
    <t>CMR190042387</t>
  </si>
  <si>
    <t>შპს იუ-ჯი-თი</t>
  </si>
  <si>
    <t>CMR190042564</t>
  </si>
  <si>
    <t>გრიგოლ დგვეფაძე</t>
  </si>
  <si>
    <t>CMR190045033</t>
  </si>
  <si>
    <t>CMR190046241</t>
  </si>
  <si>
    <t>შპს ერთიგონი</t>
  </si>
  <si>
    <t>CMR190047735</t>
  </si>
  <si>
    <t>სსიპ საქართველოს საკანონმდებლო მაცნე</t>
  </si>
  <si>
    <t>CMR190048075</t>
  </si>
  <si>
    <t xml:space="preserve">ლევან ბარამიძე </t>
  </si>
  <si>
    <t>სსიპ "საფინანსო-ანალიტიკური სამსახური"</t>
  </si>
  <si>
    <t>CMR190052155</t>
  </si>
  <si>
    <t>CMR190052985</t>
  </si>
  <si>
    <t>CMR190053744</t>
  </si>
  <si>
    <t>SPA190000434</t>
  </si>
  <si>
    <t>შპს ,,რიალ აუდიტი"</t>
  </si>
  <si>
    <t>CMR190056484</t>
  </si>
  <si>
    <t>შპს მეტალკლას 2018</t>
  </si>
  <si>
    <t>CMR190056775</t>
  </si>
  <si>
    <t>CMR190056787</t>
  </si>
  <si>
    <t>შპს ზარაფხანა</t>
  </si>
  <si>
    <t>CMR190056797</t>
  </si>
  <si>
    <t>CMR190059719</t>
  </si>
  <si>
    <t>31/05/2019</t>
  </si>
  <si>
    <t>CMR190059773</t>
  </si>
  <si>
    <t>სს გუდვილი</t>
  </si>
  <si>
    <t>SPA190000436</t>
  </si>
  <si>
    <t>შპს ადელაინი</t>
  </si>
  <si>
    <t xml:space="preserve">სს სადაზღვევო კომპანია ალდაგი </t>
  </si>
  <si>
    <t>28/05/2019</t>
  </si>
  <si>
    <t>CMR190060700</t>
  </si>
  <si>
    <t>CMR190061238</t>
  </si>
  <si>
    <t>შპს გრიინ ინვესტ</t>
  </si>
  <si>
    <t>სს სადაზღვევო კომპანია ალფა</t>
  </si>
  <si>
    <t>CMR190062900</t>
  </si>
  <si>
    <t>SPA190000997</t>
  </si>
  <si>
    <t>31/07/2019</t>
  </si>
  <si>
    <t>SPA190000887</t>
  </si>
  <si>
    <t>შპს კომპუს ბათუმ</t>
  </si>
  <si>
    <t>CMR190066156</t>
  </si>
  <si>
    <t>შპს მეგრულ-ლაზური 2</t>
  </si>
  <si>
    <t>CMR190066166</t>
  </si>
  <si>
    <t>შპს ორანიე ლეუ</t>
  </si>
  <si>
    <t>CMR190066176</t>
  </si>
  <si>
    <t>CMR190066195</t>
  </si>
  <si>
    <t>CMR190066204</t>
  </si>
  <si>
    <t xml:space="preserve">შპს Batumi car tour </t>
  </si>
  <si>
    <t>CMR190067770</t>
  </si>
  <si>
    <t>შპს ფორჯიგეით ფროფერთის ჯორჯია</t>
  </si>
  <si>
    <t>CMR190067777</t>
  </si>
  <si>
    <t>CMR190071491</t>
  </si>
  <si>
    <t xml:space="preserve">სს გუდვილი </t>
  </si>
  <si>
    <t>კუმულატორები, დენის პირველადი წყაროები და პირველადი ელემენტები</t>
  </si>
  <si>
    <t>CMR190078564</t>
  </si>
  <si>
    <t>NAT190003839</t>
  </si>
  <si>
    <t>ამხანაგობა ,, ინჟარქიტექტი"</t>
  </si>
  <si>
    <t>SPA180005281</t>
  </si>
  <si>
    <t>მთლიანი ან ნაწილობრივი სამშენებლო სამუშაოები და სამოქალაქო მშენებლობის სამუშაოები</t>
  </si>
  <si>
    <t>შპს ალიგატორი 1</t>
  </si>
  <si>
    <t>SPA180005331</t>
  </si>
  <si>
    <t>30/06/2019</t>
  </si>
  <si>
    <t>N</t>
  </si>
  <si>
    <t>შესყიდვის საშუალება</t>
  </si>
  <si>
    <t>დანაყოფის კოდი</t>
  </si>
  <si>
    <t>შესყიდვის განხორციელების ვადა</t>
  </si>
  <si>
    <t>სატენდერო განცხადების ნომერი</t>
  </si>
  <si>
    <t>ხელშეკრულების ნომერი</t>
  </si>
  <si>
    <t>ხელშეკრულების ჯამური ღირებულება</t>
  </si>
  <si>
    <t>გახარჯული თანხა</t>
  </si>
  <si>
    <t>მიმწოდებლის დასახელება</t>
  </si>
  <si>
    <t>მიმწოდებლის საიდენტიფიკაციო კოდი</t>
  </si>
  <si>
    <t>07/11/2018</t>
  </si>
  <si>
    <t>08/08/2018</t>
  </si>
  <si>
    <t>02/01/2019</t>
  </si>
  <si>
    <t>აჭარის ავტონომიური რესპუბლიკის ფინანსთა და ეკონომიკის სამინისტრო</t>
  </si>
  <si>
    <t>13</t>
  </si>
  <si>
    <t>13/01/2019</t>
  </si>
  <si>
    <t>15/01/2019</t>
  </si>
  <si>
    <t>23/01/2019</t>
  </si>
  <si>
    <t>30/01/2019</t>
  </si>
  <si>
    <t>14/02/2019</t>
  </si>
  <si>
    <t>18/02/2019</t>
  </si>
  <si>
    <t>24/02/2019</t>
  </si>
  <si>
    <t>21/02/2019</t>
  </si>
  <si>
    <t>19/02/2019</t>
  </si>
  <si>
    <t>20/02/2019</t>
  </si>
  <si>
    <t>26/02/2019</t>
  </si>
  <si>
    <t>13/03/2019</t>
  </si>
  <si>
    <t>18/03/2019</t>
  </si>
  <si>
    <t>17/03/2019</t>
  </si>
  <si>
    <t>20/03/2019</t>
  </si>
  <si>
    <t>21/03/2019</t>
  </si>
  <si>
    <t>25/03/2019</t>
  </si>
  <si>
    <t>02/06/2019</t>
  </si>
  <si>
    <t>02/04/2019</t>
  </si>
  <si>
    <t>02/05/2019</t>
  </si>
  <si>
    <t>02/02/2019</t>
  </si>
  <si>
    <t>02/08/2019</t>
  </si>
  <si>
    <t>03/01/2019</t>
  </si>
  <si>
    <t>03/05/2019</t>
  </si>
  <si>
    <t>08/01/2019</t>
  </si>
  <si>
    <t>09/01/2019</t>
  </si>
  <si>
    <t>11/01/2019</t>
  </si>
  <si>
    <t>12/01/2019</t>
  </si>
  <si>
    <t>მრავალწლიანი ხელშეკრულება, 2018 წელს ანაზრაურებულია 209124.74 ლარი</t>
  </si>
  <si>
    <t>30/04/2019</t>
  </si>
  <si>
    <t>06/02/2019</t>
  </si>
  <si>
    <t>08/02/2019</t>
  </si>
  <si>
    <t>05/02/2019</t>
  </si>
  <si>
    <t>08/03/2019</t>
  </si>
  <si>
    <t>მრავალწლიანი ხელშეკრულება</t>
  </si>
  <si>
    <t>ტუმბოების, სარქველების, ონკანებისა და ლითონის კონტეინერების, ასევე, მანქანა-დანადგარების შეკეთება და ტექნიკური მომსახურება</t>
  </si>
  <si>
    <t>10/12/2018</t>
  </si>
  <si>
    <t>CMR180209691</t>
  </si>
  <si>
    <t>შპს საზღვაო ტექსერვისი</t>
  </si>
  <si>
    <t>07/03/2019</t>
  </si>
  <si>
    <t>04/02/2019</t>
  </si>
  <si>
    <t>01/02/2019</t>
  </si>
  <si>
    <t>31/01/2018</t>
  </si>
  <si>
    <t>01/04/2019</t>
  </si>
  <si>
    <t>CMR190074702</t>
  </si>
  <si>
    <t>03/04/2019</t>
  </si>
  <si>
    <t>CMR190074800</t>
  </si>
  <si>
    <t>CMR190074824</t>
  </si>
  <si>
    <t>CMR190075839</t>
  </si>
  <si>
    <t>05/04/2019</t>
  </si>
  <si>
    <t>CMR190077252</t>
  </si>
  <si>
    <t>08/04/2019</t>
  </si>
  <si>
    <t>CMR190078423</t>
  </si>
  <si>
    <t>11/04/2019</t>
  </si>
  <si>
    <t>CMR190080345</t>
  </si>
  <si>
    <t>შპს უკრაინა</t>
  </si>
  <si>
    <t>CMR190080349</t>
  </si>
  <si>
    <t>07/04/2019</t>
  </si>
  <si>
    <t>12/04/2019</t>
  </si>
  <si>
    <t>CMR190080370</t>
  </si>
  <si>
    <t>16/04/2019</t>
  </si>
  <si>
    <t>CMR190082727</t>
  </si>
  <si>
    <t>სუფთა ქიმიკატები და სხვადასხვა ქიმიური ნივთიერებების პროდუქტები</t>
  </si>
  <si>
    <t>CMR190085776</t>
  </si>
  <si>
    <t>შპს მარი-97</t>
  </si>
  <si>
    <t>ელექტროენერგიის გამანაწილებელი და საკონტროლო აპარატურა</t>
  </si>
  <si>
    <t>დანადგარები მექანიკური ენერგიის წარმოებისა და გამოყენებისთვის</t>
  </si>
  <si>
    <t>სამშენებლო მასალები და დამხმარე სამშენებლო მასალები</t>
  </si>
  <si>
    <t>ხელსაწყოები, საკეტები, გასაღებები, ანჯამები, დამჭერები, ჭაჯვები და ზამბარები/რესორები</t>
  </si>
  <si>
    <t>სხვადასხვა ქარხნული წარმოების მასალა და მათთან დაკავშირებული საგნები</t>
  </si>
  <si>
    <t>ინდ. მეწარმე ტარიელ ბერიძე</t>
  </si>
  <si>
    <t>CMR190085792</t>
  </si>
  <si>
    <t>სპეციალური ტანსაცმელი და აქსესუარები</t>
  </si>
  <si>
    <t>CMR190085799</t>
  </si>
  <si>
    <t>ინდ. მეწარმე 
ისაკ ნინიძე</t>
  </si>
  <si>
    <t>ტყავის, ტექსტილის, რეზინისა და პლასტმასის ნარჩენი</t>
  </si>
  <si>
    <t>ავეჯის აქსესუარები</t>
  </si>
  <si>
    <t>საწმენდი და საპრიალებელი პროდუქცია</t>
  </si>
  <si>
    <t>ქსოვილის ნივთები</t>
  </si>
  <si>
    <t>CMR190085804</t>
  </si>
  <si>
    <t>შპს სამ-ბათ ჯორჯია</t>
  </si>
  <si>
    <t>საღებავები, ლაქები და მასტიკები</t>
  </si>
  <si>
    <t>CMR190085806</t>
  </si>
  <si>
    <t>შპს 2014</t>
  </si>
  <si>
    <t>CMR190087729</t>
  </si>
  <si>
    <t>სახმელეთო, წყლისა და საჰაერო ტრანსპორტის დამხმარე მომსახურებები</t>
  </si>
  <si>
    <t>CMR190089987</t>
  </si>
  <si>
    <t>შპს ბათუმის ავტოტრანსპორტი</t>
  </si>
  <si>
    <t>CMR190088915</t>
  </si>
  <si>
    <t>ინდ. მეწარმე ნარგიზ ქოქოლაძე</t>
  </si>
  <si>
    <t>ინდ. მეწარმე მალხაზ ზოიძე</t>
  </si>
  <si>
    <t>ელექტროენერგიის განაწილება და მასთან დაკავშირებული მომსახურებები</t>
  </si>
  <si>
    <t>22/04/2019</t>
  </si>
  <si>
    <t>CMR190088926</t>
  </si>
  <si>
    <t>სს ენერგო - პრო ჯორჯია</t>
  </si>
  <si>
    <t>CMR190089197</t>
  </si>
  <si>
    <t>CMR190089720</t>
  </si>
  <si>
    <t>10/05/2019</t>
  </si>
  <si>
    <t>CMR190092425</t>
  </si>
  <si>
    <t>ნაწილები და აქსესუარები სატრანსპორტო საშუალებებისა და მათი ძრავებისათვის</t>
  </si>
  <si>
    <t>07/05/2019</t>
  </si>
  <si>
    <t>CMR190093831</t>
  </si>
  <si>
    <t>CMR190093838</t>
  </si>
  <si>
    <t xml:space="preserve">შპს აჭარული ღვინის სახლი </t>
  </si>
  <si>
    <t>08/05/2019</t>
  </si>
  <si>
    <t>CMR190093870</t>
  </si>
  <si>
    <t>CMR190093974</t>
  </si>
  <si>
    <t>რძის პროდუქტები</t>
  </si>
  <si>
    <t>CMR190093978</t>
  </si>
  <si>
    <t>CMR190097212</t>
  </si>
  <si>
    <t>CMR190099303</t>
  </si>
  <si>
    <t>23/05/2019</t>
  </si>
  <si>
    <t>30/05/2019</t>
  </si>
  <si>
    <t>შპს იმედი 2010</t>
  </si>
  <si>
    <t>CMR190100145</t>
  </si>
  <si>
    <t>17/05/2019</t>
  </si>
  <si>
    <t>CMR190101067</t>
  </si>
  <si>
    <t>შპს HD EVENTS</t>
  </si>
  <si>
    <t>CMR190101133</t>
  </si>
  <si>
    <t>24/05/2019</t>
  </si>
  <si>
    <t>შპს პორტა ბათუმი</t>
  </si>
  <si>
    <t>CMR190102392</t>
  </si>
  <si>
    <t>27/05/2019</t>
  </si>
  <si>
    <t>CMR190102411</t>
  </si>
  <si>
    <t>CMR190102443</t>
  </si>
  <si>
    <t>სსიპ "აჭარის მუზეუმი"</t>
  </si>
  <si>
    <t>CMR190102470</t>
  </si>
  <si>
    <t>ქაღალდის ან მუყაოს სარეგისტრაციო ჟურნალები/წიგნები, საბუღალტრო წიგნები, ფორმები და სხვა ნაბეჭდი საკანცელარიო ნივთები</t>
  </si>
  <si>
    <t>CMR190102780</t>
  </si>
  <si>
    <t>შპს ორგსერვისი 2011</t>
  </si>
  <si>
    <t>აკუმულატორები, დენის პირველადი წყაროები და პირველადი ელემენტები</t>
  </si>
  <si>
    <t>CMR190103177</t>
  </si>
  <si>
    <t>შპს სოფთლაინ საქართველო</t>
  </si>
  <si>
    <t>SPA190002375</t>
  </si>
  <si>
    <t xml:space="preserve"> შპს გეპა</t>
  </si>
  <si>
    <t>16/05/2019</t>
  </si>
  <si>
    <t>01/11/2019</t>
  </si>
  <si>
    <t>NAT190005410</t>
  </si>
  <si>
    <t>შპს მარდი</t>
  </si>
  <si>
    <t>04/06/2019</t>
  </si>
  <si>
    <t>04/06/2020</t>
  </si>
  <si>
    <t xml:space="preserve">CMR190107106 </t>
  </si>
  <si>
    <t>05/06/2019</t>
  </si>
  <si>
    <t>31/08/2019</t>
  </si>
  <si>
    <t>CMR190106528</t>
  </si>
  <si>
    <t>06/06/2019</t>
  </si>
  <si>
    <t>CMR190106789</t>
  </si>
  <si>
    <t>CMR190106793</t>
  </si>
  <si>
    <t>სხვადასხვა სახის სარემონტო (შესაკეთებელი) სამუშაოები და ტექნიკური მომსახურება</t>
  </si>
  <si>
    <t xml:space="preserve">CMR190107285 </t>
  </si>
  <si>
    <t>გამაგრილებელი და სავენტილაციო მოწყობილობები</t>
  </si>
  <si>
    <t>12/06/2019</t>
  </si>
  <si>
    <t xml:space="preserve">CMR190113643 </t>
  </si>
  <si>
    <t>შპს კერა</t>
  </si>
  <si>
    <t>30/09/2019</t>
  </si>
  <si>
    <t xml:space="preserve">CMR190114297 </t>
  </si>
  <si>
    <t>CMR190114433</t>
  </si>
  <si>
    <t>21/06/2019</t>
  </si>
  <si>
    <t>13/06/2019</t>
  </si>
  <si>
    <t>CMR190116286</t>
  </si>
  <si>
    <t>შპს ზუ-კა</t>
  </si>
  <si>
    <t>24/06/2019</t>
  </si>
  <si>
    <t>CMR190116312</t>
  </si>
  <si>
    <t>26/06/2019</t>
  </si>
  <si>
    <t>CMR190116354</t>
  </si>
  <si>
    <t>12/06/2021</t>
  </si>
  <si>
    <t>NAT190007602</t>
  </si>
  <si>
    <t>NAT190009768</t>
  </si>
  <si>
    <t>შპს აჭარსპეცპროექტი</t>
  </si>
  <si>
    <t>შპს ენერჯი ინვესტი 2009</t>
  </si>
  <si>
    <t>03/06/2019</t>
  </si>
  <si>
    <t>SPA190002246</t>
  </si>
  <si>
    <t>NAT190009773</t>
  </si>
  <si>
    <t xml:space="preserve"> საინჟინრო მომსახურებები</t>
  </si>
  <si>
    <t>24/09/2019</t>
  </si>
  <si>
    <t>შპს ტუსკი გეოლოგუ გროუპ</t>
  </si>
  <si>
    <t>პერიოდი 01/01/2019 - 01/07/2019</t>
  </si>
  <si>
    <t>CMR190008586</t>
  </si>
  <si>
    <t>CMR190007224</t>
  </si>
  <si>
    <t>CMR190037628</t>
  </si>
  <si>
    <t>02/03/2018</t>
  </si>
  <si>
    <t>CMR180067056</t>
  </si>
  <si>
    <t>სახელმწიფო შესყიდვების შესახებ II კვარტლის ანგარიში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</si>
</sst>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&quot; &quot;"/>
    <numFmt numFmtId="165" formatCode="#,##0.00&quot; &quot;"/>
  </numFmts>
  <fonts count="12" x14ac:knownFonts="1">
    <font>
      <sz val="11"/>
      <color rgb="FF000000"/>
      <name val="Calibri"/>
      <charset val="1"/>
    </font>
    <font>
      <b/>
      <sz val="11"/>
      <color rgb="FF000000"/>
      <name val="Sylfaen"/>
      <family val="1"/>
    </font>
    <font>
      <sz val="8"/>
      <color rgb="FF000000"/>
      <name val="Sylfaen"/>
      <family val="1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7"/>
      <color rgb="FF000000"/>
      <name val="Arial"/>
      <family val="2"/>
    </font>
    <font>
      <sz val="9"/>
      <color rgb="FF000000"/>
      <name val="Sylfaen"/>
      <family val="1"/>
    </font>
    <font>
      <sz val="8"/>
      <color rgb="FF000000"/>
      <name val="Sylfaen"/>
      <family val="1"/>
    </font>
    <font>
      <sz val="8"/>
      <color rgb="FF000000"/>
      <name val="Arial"/>
      <family val="2"/>
    </font>
    <font>
      <sz val="7"/>
      <color rgb="FF000000"/>
      <name val="Arial"/>
      <family val="2"/>
    </font>
    <font>
      <b/>
      <sz val="11"/>
      <color rgb="FF000000"/>
      <name val="Sylfaen"/>
      <family val="1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164" fontId="5" fillId="0" borderId="12" xfId="0" applyNumberFormat="1" applyFont="1" applyFill="1" applyBorder="1" applyAlignment="1">
      <alignment horizontal="center" vertical="center" wrapText="1"/>
    </xf>
    <xf numFmtId="164" fontId="9" fillId="0" borderId="12" xfId="0" applyNumberFormat="1" applyFont="1" applyFill="1" applyBorder="1" applyAlignment="1">
      <alignment horizontal="center" vertical="center" wrapText="1"/>
    </xf>
    <xf numFmtId="164" fontId="9" fillId="0" borderId="13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49" fontId="8" fillId="0" borderId="17" xfId="0" applyNumberFormat="1" applyFont="1" applyFill="1" applyBorder="1" applyAlignment="1">
      <alignment horizontal="center" vertical="center" wrapText="1"/>
    </xf>
    <xf numFmtId="164" fontId="9" fillId="0" borderId="19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center" vertical="center" wrapText="1"/>
    </xf>
    <xf numFmtId="165" fontId="4" fillId="0" borderId="17" xfId="0" applyNumberFormat="1" applyFont="1" applyFill="1" applyBorder="1" applyAlignment="1">
      <alignment horizontal="center" vertical="center" wrapText="1"/>
    </xf>
    <xf numFmtId="165" fontId="8" fillId="0" borderId="17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4"/>
  <sheetViews>
    <sheetView tabSelected="1" zoomScale="145" zoomScaleNormal="145" workbookViewId="0">
      <selection activeCell="H5" sqref="H5"/>
    </sheetView>
  </sheetViews>
  <sheetFormatPr defaultRowHeight="15" x14ac:dyDescent="0.25"/>
  <cols>
    <col min="1" max="1" width="3.5703125" style="1" customWidth="1"/>
    <col min="2" max="2" width="21.7109375" style="1" customWidth="1"/>
    <col min="3" max="3" width="7.85546875" style="1" customWidth="1"/>
    <col min="4" max="4" width="44.42578125" style="1" customWidth="1"/>
    <col min="5" max="5" width="9.140625" style="1" bestFit="1" customWidth="1"/>
    <col min="6" max="6" width="8.7109375" style="2" customWidth="1"/>
    <col min="7" max="7" width="11.28515625" style="31" customWidth="1"/>
    <col min="8" max="8" width="12" style="1" customWidth="1"/>
    <col min="9" max="9" width="12.28515625" style="31" customWidth="1"/>
    <col min="10" max="10" width="9.140625" style="1" customWidth="1"/>
    <col min="11" max="11" width="21.42578125" style="1" customWidth="1"/>
    <col min="12" max="12" width="10.7109375" style="1" customWidth="1"/>
    <col min="13" max="13" width="19.42578125" style="1" customWidth="1"/>
    <col min="14" max="16384" width="9.140625" style="1"/>
  </cols>
  <sheetData>
    <row r="1" spans="1:14" ht="19.5" customHeight="1" x14ac:dyDescent="0.25">
      <c r="A1" s="59" t="s">
        <v>228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4" ht="19.5" customHeight="1" x14ac:dyDescent="0.25">
      <c r="A2" s="56" t="s">
        <v>412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4" ht="19.5" customHeight="1" x14ac:dyDescent="0.25">
      <c r="A3" s="57" t="s">
        <v>406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3"/>
    </row>
    <row r="4" spans="1:14" ht="19.5" customHeight="1" thickBot="1" x14ac:dyDescent="0.3">
      <c r="A4" s="3"/>
      <c r="B4" s="3"/>
      <c r="C4" s="3"/>
      <c r="D4" s="3"/>
      <c r="E4" s="3"/>
      <c r="F4" s="4"/>
      <c r="G4" s="30"/>
      <c r="H4" s="3"/>
      <c r="I4" s="30"/>
      <c r="J4" s="3"/>
      <c r="K4" s="3"/>
      <c r="L4" s="3"/>
      <c r="M4" s="3"/>
      <c r="N4" s="3"/>
    </row>
    <row r="5" spans="1:14" ht="55.5" customHeight="1" thickBot="1" x14ac:dyDescent="0.3">
      <c r="A5" s="20" t="s">
        <v>215</v>
      </c>
      <c r="B5" s="21" t="s">
        <v>216</v>
      </c>
      <c r="C5" s="21" t="s">
        <v>217</v>
      </c>
      <c r="D5" s="21" t="s">
        <v>0</v>
      </c>
      <c r="E5" s="60" t="s">
        <v>218</v>
      </c>
      <c r="F5" s="61"/>
      <c r="G5" s="46" t="s">
        <v>219</v>
      </c>
      <c r="H5" s="46" t="s">
        <v>220</v>
      </c>
      <c r="I5" s="46" t="s">
        <v>221</v>
      </c>
      <c r="J5" s="46" t="s">
        <v>222</v>
      </c>
      <c r="K5" s="46" t="s">
        <v>223</v>
      </c>
      <c r="L5" s="46" t="s">
        <v>224</v>
      </c>
      <c r="M5" s="22" t="s">
        <v>1</v>
      </c>
    </row>
    <row r="6" spans="1:14" ht="17.850000000000001" customHeight="1" x14ac:dyDescent="0.25">
      <c r="A6" s="32" t="s">
        <v>2</v>
      </c>
      <c r="B6" s="29" t="s">
        <v>3</v>
      </c>
      <c r="C6" s="29" t="s">
        <v>4</v>
      </c>
      <c r="D6" s="29" t="s">
        <v>5</v>
      </c>
      <c r="E6" s="29" t="s">
        <v>6</v>
      </c>
      <c r="F6" s="29" t="s">
        <v>7</v>
      </c>
      <c r="G6" s="29" t="s">
        <v>8</v>
      </c>
      <c r="H6" s="29" t="s">
        <v>9</v>
      </c>
      <c r="I6" s="29" t="s">
        <v>10</v>
      </c>
      <c r="J6" s="29" t="s">
        <v>11</v>
      </c>
      <c r="K6" s="29" t="s">
        <v>12</v>
      </c>
      <c r="L6" s="29" t="s">
        <v>13</v>
      </c>
      <c r="M6" s="33" t="s">
        <v>229</v>
      </c>
    </row>
    <row r="7" spans="1:14" ht="17.850000000000001" customHeight="1" x14ac:dyDescent="0.25">
      <c r="A7" s="54"/>
      <c r="B7" s="6" t="s">
        <v>19</v>
      </c>
      <c r="C7" s="5">
        <v>64200000</v>
      </c>
      <c r="D7" s="6" t="s">
        <v>29</v>
      </c>
      <c r="E7" s="53" t="s">
        <v>410</v>
      </c>
      <c r="F7" s="53" t="s">
        <v>111</v>
      </c>
      <c r="G7" s="55" t="s">
        <v>411</v>
      </c>
      <c r="H7" s="8">
        <v>31</v>
      </c>
      <c r="I7" s="9">
        <v>35000</v>
      </c>
      <c r="J7" s="45">
        <v>11355.19</v>
      </c>
      <c r="K7" s="6" t="s">
        <v>268</v>
      </c>
      <c r="L7" s="10">
        <v>245431205</v>
      </c>
      <c r="M7" s="13"/>
    </row>
    <row r="8" spans="1:14" ht="33.75" customHeight="1" x14ac:dyDescent="0.25">
      <c r="A8" s="47">
        <v>1</v>
      </c>
      <c r="B8" s="6" t="s">
        <v>19</v>
      </c>
      <c r="C8" s="5">
        <v>50500000</v>
      </c>
      <c r="D8" s="6" t="s">
        <v>265</v>
      </c>
      <c r="E8" s="7" t="s">
        <v>266</v>
      </c>
      <c r="F8" s="7" t="s">
        <v>17</v>
      </c>
      <c r="G8" s="44" t="s">
        <v>267</v>
      </c>
      <c r="H8" s="8">
        <v>199</v>
      </c>
      <c r="I8" s="9">
        <v>2866</v>
      </c>
      <c r="J8" s="45">
        <v>2866</v>
      </c>
      <c r="K8" s="6" t="s">
        <v>268</v>
      </c>
      <c r="L8" s="10">
        <v>245431206</v>
      </c>
      <c r="M8" s="13"/>
    </row>
    <row r="9" spans="1:14" ht="27" x14ac:dyDescent="0.25">
      <c r="A9" s="48">
        <v>2</v>
      </c>
      <c r="B9" s="35" t="s">
        <v>14</v>
      </c>
      <c r="C9" s="34">
        <v>45200000</v>
      </c>
      <c r="D9" s="36" t="s">
        <v>211</v>
      </c>
      <c r="E9" s="37" t="s">
        <v>225</v>
      </c>
      <c r="F9" s="37" t="s">
        <v>214</v>
      </c>
      <c r="G9" s="38" t="s">
        <v>213</v>
      </c>
      <c r="H9" s="39">
        <v>134</v>
      </c>
      <c r="I9" s="40">
        <v>168861.57</v>
      </c>
      <c r="J9" s="41">
        <v>151732.29</v>
      </c>
      <c r="K9" s="35" t="s">
        <v>212</v>
      </c>
      <c r="L9" s="42">
        <v>448386283</v>
      </c>
      <c r="M9" s="43" t="s">
        <v>264</v>
      </c>
    </row>
    <row r="10" spans="1:14" s="31" customFormat="1" ht="54" x14ac:dyDescent="0.25">
      <c r="A10" s="47">
        <v>3</v>
      </c>
      <c r="B10" s="6" t="s">
        <v>14</v>
      </c>
      <c r="C10" s="5">
        <v>45200000</v>
      </c>
      <c r="D10" s="23" t="s">
        <v>211</v>
      </c>
      <c r="E10" s="7" t="s">
        <v>226</v>
      </c>
      <c r="F10" s="7" t="s">
        <v>259</v>
      </c>
      <c r="G10" s="26" t="s">
        <v>210</v>
      </c>
      <c r="H10" s="8">
        <v>148</v>
      </c>
      <c r="I10" s="9">
        <v>398987.41</v>
      </c>
      <c r="J10" s="9">
        <v>172079.53</v>
      </c>
      <c r="K10" s="6" t="s">
        <v>212</v>
      </c>
      <c r="L10" s="10">
        <v>448386283</v>
      </c>
      <c r="M10" s="13" t="s">
        <v>258</v>
      </c>
    </row>
    <row r="11" spans="1:14" x14ac:dyDescent="0.25">
      <c r="A11" s="49">
        <v>4</v>
      </c>
      <c r="B11" s="6" t="s">
        <v>14</v>
      </c>
      <c r="C11" s="5">
        <v>72400000</v>
      </c>
      <c r="D11" s="23" t="s">
        <v>34</v>
      </c>
      <c r="E11" s="7" t="s">
        <v>78</v>
      </c>
      <c r="F11" s="7" t="s">
        <v>80</v>
      </c>
      <c r="G11" s="26" t="s">
        <v>81</v>
      </c>
      <c r="H11" s="8">
        <v>215</v>
      </c>
      <c r="I11" s="9">
        <v>28500</v>
      </c>
      <c r="J11" s="9">
        <v>14249.99</v>
      </c>
      <c r="K11" s="6" t="s">
        <v>82</v>
      </c>
      <c r="L11" s="10">
        <v>204876606</v>
      </c>
      <c r="M11" s="13"/>
    </row>
    <row r="12" spans="1:14" x14ac:dyDescent="0.25">
      <c r="A12" s="47">
        <v>5</v>
      </c>
      <c r="B12" s="6" t="s">
        <v>19</v>
      </c>
      <c r="C12" s="5" t="s">
        <v>70</v>
      </c>
      <c r="D12" s="23" t="s">
        <v>71</v>
      </c>
      <c r="E12" s="7" t="s">
        <v>83</v>
      </c>
      <c r="F12" s="7" t="s">
        <v>80</v>
      </c>
      <c r="G12" s="26" t="s">
        <v>84</v>
      </c>
      <c r="H12" s="8">
        <v>217</v>
      </c>
      <c r="I12" s="9">
        <v>1920</v>
      </c>
      <c r="J12" s="9">
        <v>960</v>
      </c>
      <c r="K12" s="6" t="s">
        <v>85</v>
      </c>
      <c r="L12" s="10">
        <v>245439609</v>
      </c>
      <c r="M12" s="13"/>
    </row>
    <row r="13" spans="1:14" ht="27" x14ac:dyDescent="0.25">
      <c r="A13" s="49">
        <v>6</v>
      </c>
      <c r="B13" s="6" t="s">
        <v>38</v>
      </c>
      <c r="C13" s="5" t="s">
        <v>39</v>
      </c>
      <c r="D13" s="23" t="s">
        <v>40</v>
      </c>
      <c r="E13" s="7" t="s">
        <v>83</v>
      </c>
      <c r="F13" s="7" t="s">
        <v>80</v>
      </c>
      <c r="G13" s="26" t="s">
        <v>86</v>
      </c>
      <c r="H13" s="8">
        <v>218</v>
      </c>
      <c r="I13" s="9">
        <v>77385</v>
      </c>
      <c r="J13" s="9">
        <v>35351.96</v>
      </c>
      <c r="K13" s="6" t="s">
        <v>41</v>
      </c>
      <c r="L13" s="10" t="s">
        <v>42</v>
      </c>
      <c r="M13" s="13"/>
    </row>
    <row r="14" spans="1:14" x14ac:dyDescent="0.25">
      <c r="A14" s="47">
        <v>7</v>
      </c>
      <c r="B14" s="6" t="s">
        <v>14</v>
      </c>
      <c r="C14" s="5" t="s">
        <v>33</v>
      </c>
      <c r="D14" s="23" t="s">
        <v>34</v>
      </c>
      <c r="E14" s="7" t="s">
        <v>83</v>
      </c>
      <c r="F14" s="7" t="s">
        <v>80</v>
      </c>
      <c r="G14" s="26" t="s">
        <v>87</v>
      </c>
      <c r="H14" s="8">
        <v>219</v>
      </c>
      <c r="I14" s="9">
        <v>720</v>
      </c>
      <c r="J14" s="9">
        <v>360</v>
      </c>
      <c r="K14" s="6" t="s">
        <v>44</v>
      </c>
      <c r="L14" s="10" t="s">
        <v>45</v>
      </c>
      <c r="M14" s="13"/>
    </row>
    <row r="15" spans="1:14" x14ac:dyDescent="0.25">
      <c r="A15" s="49">
        <v>8</v>
      </c>
      <c r="B15" s="6" t="s">
        <v>19</v>
      </c>
      <c r="C15" s="5" t="s">
        <v>24</v>
      </c>
      <c r="D15" s="23" t="s">
        <v>25</v>
      </c>
      <c r="E15" s="7" t="s">
        <v>83</v>
      </c>
      <c r="F15" s="7" t="s">
        <v>80</v>
      </c>
      <c r="G15" s="26" t="s">
        <v>88</v>
      </c>
      <c r="H15" s="8">
        <v>220</v>
      </c>
      <c r="I15" s="9">
        <v>2040</v>
      </c>
      <c r="J15" s="9">
        <v>1020</v>
      </c>
      <c r="K15" s="6" t="s">
        <v>26</v>
      </c>
      <c r="L15" s="10" t="s">
        <v>27</v>
      </c>
      <c r="M15" s="13"/>
    </row>
    <row r="16" spans="1:14" ht="40.5" x14ac:dyDescent="0.25">
      <c r="A16" s="47">
        <v>9</v>
      </c>
      <c r="B16" s="6" t="s">
        <v>19</v>
      </c>
      <c r="C16" s="5" t="s">
        <v>28</v>
      </c>
      <c r="D16" s="23" t="s">
        <v>29</v>
      </c>
      <c r="E16" s="7" t="s">
        <v>83</v>
      </c>
      <c r="F16" s="7" t="s">
        <v>80</v>
      </c>
      <c r="G16" s="26" t="s">
        <v>89</v>
      </c>
      <c r="H16" s="8">
        <v>221</v>
      </c>
      <c r="I16" s="9">
        <v>710</v>
      </c>
      <c r="J16" s="9">
        <v>354.36</v>
      </c>
      <c r="K16" s="11" t="s">
        <v>60</v>
      </c>
      <c r="L16" s="10" t="s">
        <v>61</v>
      </c>
      <c r="M16" s="13"/>
    </row>
    <row r="17" spans="1:13" ht="27" x14ac:dyDescent="0.25">
      <c r="A17" s="49">
        <v>10</v>
      </c>
      <c r="B17" s="6" t="s">
        <v>19</v>
      </c>
      <c r="C17" s="5">
        <v>22200000</v>
      </c>
      <c r="D17" s="24" t="s">
        <v>62</v>
      </c>
      <c r="E17" s="7" t="s">
        <v>83</v>
      </c>
      <c r="F17" s="7" t="s">
        <v>80</v>
      </c>
      <c r="G17" s="27" t="s">
        <v>90</v>
      </c>
      <c r="H17" s="8">
        <v>222</v>
      </c>
      <c r="I17" s="9">
        <v>144</v>
      </c>
      <c r="J17" s="9">
        <v>84</v>
      </c>
      <c r="K17" s="11" t="s">
        <v>91</v>
      </c>
      <c r="L17" s="10">
        <v>202461326</v>
      </c>
      <c r="M17" s="13"/>
    </row>
    <row r="18" spans="1:13" ht="40.5" x14ac:dyDescent="0.25">
      <c r="A18" s="47">
        <v>11</v>
      </c>
      <c r="B18" s="6" t="s">
        <v>19</v>
      </c>
      <c r="C18" s="5" t="s">
        <v>66</v>
      </c>
      <c r="D18" s="24" t="s">
        <v>67</v>
      </c>
      <c r="E18" s="7" t="s">
        <v>93</v>
      </c>
      <c r="F18" s="7" t="s">
        <v>80</v>
      </c>
      <c r="G18" s="27" t="s">
        <v>92</v>
      </c>
      <c r="H18" s="8">
        <v>223</v>
      </c>
      <c r="I18" s="9">
        <v>1560</v>
      </c>
      <c r="J18" s="9">
        <v>780</v>
      </c>
      <c r="K18" s="6" t="s">
        <v>68</v>
      </c>
      <c r="L18" s="10" t="s">
        <v>69</v>
      </c>
      <c r="M18" s="13"/>
    </row>
    <row r="19" spans="1:13" x14ac:dyDescent="0.25">
      <c r="A19" s="49">
        <v>12</v>
      </c>
      <c r="B19" s="6" t="s">
        <v>19</v>
      </c>
      <c r="C19" s="5">
        <v>22200000</v>
      </c>
      <c r="D19" s="24" t="s">
        <v>62</v>
      </c>
      <c r="E19" s="7" t="s">
        <v>93</v>
      </c>
      <c r="F19" s="7" t="s">
        <v>80</v>
      </c>
      <c r="G19" s="27" t="s">
        <v>94</v>
      </c>
      <c r="H19" s="8">
        <v>224</v>
      </c>
      <c r="I19" s="9">
        <v>120</v>
      </c>
      <c r="J19" s="9">
        <v>67.5</v>
      </c>
      <c r="K19" s="11" t="s">
        <v>95</v>
      </c>
      <c r="L19" s="10">
        <v>211390074</v>
      </c>
      <c r="M19" s="13"/>
    </row>
    <row r="20" spans="1:13" ht="40.5" x14ac:dyDescent="0.25">
      <c r="A20" s="47">
        <v>13</v>
      </c>
      <c r="B20" s="6" t="s">
        <v>19</v>
      </c>
      <c r="C20" s="5" t="s">
        <v>20</v>
      </c>
      <c r="D20" s="23" t="s">
        <v>21</v>
      </c>
      <c r="E20" s="7" t="s">
        <v>93</v>
      </c>
      <c r="F20" s="7" t="s">
        <v>80</v>
      </c>
      <c r="G20" s="27" t="s">
        <v>96</v>
      </c>
      <c r="H20" s="8">
        <v>225</v>
      </c>
      <c r="I20" s="9">
        <v>30000</v>
      </c>
      <c r="J20" s="9">
        <v>15000</v>
      </c>
      <c r="K20" s="11" t="s">
        <v>97</v>
      </c>
      <c r="L20" s="10" t="s">
        <v>22</v>
      </c>
      <c r="M20" s="14" t="s">
        <v>23</v>
      </c>
    </row>
    <row r="21" spans="1:13" x14ac:dyDescent="0.25">
      <c r="A21" s="49">
        <v>14</v>
      </c>
      <c r="B21" s="6" t="s">
        <v>19</v>
      </c>
      <c r="C21" s="5">
        <v>22200000</v>
      </c>
      <c r="D21" s="24" t="s">
        <v>62</v>
      </c>
      <c r="E21" s="7" t="s">
        <v>98</v>
      </c>
      <c r="F21" s="7" t="s">
        <v>80</v>
      </c>
      <c r="G21" s="27" t="s">
        <v>99</v>
      </c>
      <c r="H21" s="8">
        <v>226</v>
      </c>
      <c r="I21" s="9">
        <v>353.4</v>
      </c>
      <c r="J21" s="9">
        <v>128</v>
      </c>
      <c r="K21" s="11" t="s">
        <v>100</v>
      </c>
      <c r="L21" s="10">
        <v>445547150</v>
      </c>
      <c r="M21" s="13"/>
    </row>
    <row r="22" spans="1:13" x14ac:dyDescent="0.25">
      <c r="A22" s="47">
        <v>15</v>
      </c>
      <c r="B22" s="11" t="s">
        <v>14</v>
      </c>
      <c r="C22" s="5" t="s">
        <v>28</v>
      </c>
      <c r="D22" s="23" t="s">
        <v>29</v>
      </c>
      <c r="E22" s="7" t="s">
        <v>98</v>
      </c>
      <c r="F22" s="7" t="s">
        <v>80</v>
      </c>
      <c r="G22" s="27" t="s">
        <v>101</v>
      </c>
      <c r="H22" s="8">
        <v>228</v>
      </c>
      <c r="I22" s="9">
        <v>498</v>
      </c>
      <c r="J22" s="9">
        <v>241.78</v>
      </c>
      <c r="K22" s="6" t="s">
        <v>30</v>
      </c>
      <c r="L22" s="10" t="s">
        <v>31</v>
      </c>
      <c r="M22" s="13"/>
    </row>
    <row r="23" spans="1:13" ht="27" x14ac:dyDescent="0.25">
      <c r="A23" s="49">
        <v>16</v>
      </c>
      <c r="B23" s="6" t="s">
        <v>38</v>
      </c>
      <c r="C23" s="5" t="s">
        <v>39</v>
      </c>
      <c r="D23" s="23" t="s">
        <v>40</v>
      </c>
      <c r="E23" s="7" t="s">
        <v>98</v>
      </c>
      <c r="F23" s="7" t="s">
        <v>80</v>
      </c>
      <c r="G23" s="26" t="s">
        <v>102</v>
      </c>
      <c r="H23" s="8">
        <v>229</v>
      </c>
      <c r="I23" s="9">
        <v>9360</v>
      </c>
      <c r="J23" s="9">
        <v>6750.11</v>
      </c>
      <c r="K23" s="11" t="s">
        <v>41</v>
      </c>
      <c r="L23" s="10" t="s">
        <v>42</v>
      </c>
      <c r="M23" s="13"/>
    </row>
    <row r="24" spans="1:13" ht="27" x14ac:dyDescent="0.25">
      <c r="A24" s="47">
        <v>17</v>
      </c>
      <c r="B24" s="11" t="s">
        <v>19</v>
      </c>
      <c r="C24" s="5">
        <v>66500000</v>
      </c>
      <c r="D24" s="24" t="s">
        <v>18</v>
      </c>
      <c r="E24" s="7" t="s">
        <v>272</v>
      </c>
      <c r="F24" s="7" t="s">
        <v>80</v>
      </c>
      <c r="G24" s="27" t="s">
        <v>103</v>
      </c>
      <c r="H24" s="8">
        <v>230</v>
      </c>
      <c r="I24" s="9">
        <v>760.73</v>
      </c>
      <c r="J24" s="9">
        <v>760.73</v>
      </c>
      <c r="K24" s="11" t="s">
        <v>104</v>
      </c>
      <c r="L24" s="10">
        <v>404476189</v>
      </c>
      <c r="M24" s="13"/>
    </row>
    <row r="25" spans="1:13" ht="40.5" x14ac:dyDescent="0.25">
      <c r="A25" s="49">
        <v>18</v>
      </c>
      <c r="B25" s="6" t="s">
        <v>14</v>
      </c>
      <c r="C25" s="5" t="s">
        <v>76</v>
      </c>
      <c r="D25" s="24" t="s">
        <v>77</v>
      </c>
      <c r="E25" s="7" t="s">
        <v>254</v>
      </c>
      <c r="F25" s="7" t="s">
        <v>80</v>
      </c>
      <c r="G25" s="27" t="s">
        <v>105</v>
      </c>
      <c r="H25" s="8">
        <v>1</v>
      </c>
      <c r="I25" s="9">
        <v>40000</v>
      </c>
      <c r="J25" s="9">
        <v>24264</v>
      </c>
      <c r="K25" s="11" t="s">
        <v>106</v>
      </c>
      <c r="L25" s="10">
        <v>445524415</v>
      </c>
      <c r="M25" s="13"/>
    </row>
    <row r="26" spans="1:13" ht="27" x14ac:dyDescent="0.25">
      <c r="A26" s="47">
        <v>19</v>
      </c>
      <c r="B26" s="6" t="s">
        <v>19</v>
      </c>
      <c r="C26" s="5">
        <v>15900000</v>
      </c>
      <c r="D26" s="24" t="s">
        <v>46</v>
      </c>
      <c r="E26" s="7" t="s">
        <v>255</v>
      </c>
      <c r="F26" s="7" t="s">
        <v>107</v>
      </c>
      <c r="G26" s="27" t="s">
        <v>108</v>
      </c>
      <c r="H26" s="8" t="s">
        <v>37</v>
      </c>
      <c r="I26" s="9">
        <v>122</v>
      </c>
      <c r="J26" s="9">
        <v>122</v>
      </c>
      <c r="K26" s="11" t="s">
        <v>109</v>
      </c>
      <c r="L26" s="10">
        <v>61002010028</v>
      </c>
      <c r="M26" s="14" t="s">
        <v>47</v>
      </c>
    </row>
    <row r="27" spans="1:13" ht="27" x14ac:dyDescent="0.25">
      <c r="A27" s="49">
        <v>20</v>
      </c>
      <c r="B27" s="6" t="s">
        <v>14</v>
      </c>
      <c r="C27" s="5">
        <v>71300000</v>
      </c>
      <c r="D27" s="24" t="s">
        <v>15</v>
      </c>
      <c r="E27" s="7" t="s">
        <v>255</v>
      </c>
      <c r="F27" s="7" t="s">
        <v>111</v>
      </c>
      <c r="G27" s="27" t="s">
        <v>110</v>
      </c>
      <c r="H27" s="8">
        <v>2</v>
      </c>
      <c r="I27" s="9">
        <v>12578.75</v>
      </c>
      <c r="J27" s="9">
        <v>4058.59</v>
      </c>
      <c r="K27" s="11" t="s">
        <v>16</v>
      </c>
      <c r="L27" s="10">
        <v>245638029</v>
      </c>
      <c r="M27" s="13"/>
    </row>
    <row r="28" spans="1:13" ht="27" x14ac:dyDescent="0.25">
      <c r="A28" s="47">
        <v>21</v>
      </c>
      <c r="B28" s="11" t="s">
        <v>19</v>
      </c>
      <c r="C28" s="5">
        <v>55300000</v>
      </c>
      <c r="D28" s="24" t="s">
        <v>112</v>
      </c>
      <c r="E28" s="7" t="s">
        <v>256</v>
      </c>
      <c r="F28" s="7" t="s">
        <v>80</v>
      </c>
      <c r="G28" s="27" t="s">
        <v>113</v>
      </c>
      <c r="H28" s="12" t="s">
        <v>37</v>
      </c>
      <c r="I28" s="9">
        <v>415.14</v>
      </c>
      <c r="J28" s="9">
        <v>415.14</v>
      </c>
      <c r="K28" s="11" t="s">
        <v>114</v>
      </c>
      <c r="L28" s="10">
        <v>445387493</v>
      </c>
      <c r="M28" s="14" t="s">
        <v>47</v>
      </c>
    </row>
    <row r="29" spans="1:13" ht="27" x14ac:dyDescent="0.25">
      <c r="A29" s="49">
        <v>22</v>
      </c>
      <c r="B29" s="11" t="s">
        <v>19</v>
      </c>
      <c r="C29" s="5">
        <v>55300000</v>
      </c>
      <c r="D29" s="24" t="s">
        <v>112</v>
      </c>
      <c r="E29" s="7" t="s">
        <v>257</v>
      </c>
      <c r="F29" s="7" t="s">
        <v>80</v>
      </c>
      <c r="G29" s="26" t="s">
        <v>408</v>
      </c>
      <c r="H29" s="12" t="s">
        <v>37</v>
      </c>
      <c r="I29" s="9">
        <v>314.05</v>
      </c>
      <c r="J29" s="9">
        <v>314.05</v>
      </c>
      <c r="K29" s="11" t="s">
        <v>186</v>
      </c>
      <c r="L29" s="10">
        <v>445450850</v>
      </c>
      <c r="M29" s="14" t="s">
        <v>47</v>
      </c>
    </row>
    <row r="30" spans="1:13" ht="27" x14ac:dyDescent="0.25">
      <c r="A30" s="47">
        <v>23</v>
      </c>
      <c r="B30" s="11" t="s">
        <v>19</v>
      </c>
      <c r="C30" s="5">
        <v>55300000</v>
      </c>
      <c r="D30" s="24" t="s">
        <v>112</v>
      </c>
      <c r="E30" s="7" t="s">
        <v>230</v>
      </c>
      <c r="F30" s="7" t="s">
        <v>80</v>
      </c>
      <c r="G30" s="27" t="s">
        <v>116</v>
      </c>
      <c r="H30" s="12" t="s">
        <v>37</v>
      </c>
      <c r="I30" s="9">
        <v>291</v>
      </c>
      <c r="J30" s="9">
        <v>291</v>
      </c>
      <c r="K30" s="11" t="s">
        <v>115</v>
      </c>
      <c r="L30" s="10">
        <v>445442977</v>
      </c>
      <c r="M30" s="14" t="s">
        <v>47</v>
      </c>
    </row>
    <row r="31" spans="1:13" ht="27" x14ac:dyDescent="0.25">
      <c r="A31" s="49">
        <v>24</v>
      </c>
      <c r="B31" s="11" t="s">
        <v>19</v>
      </c>
      <c r="C31" s="5">
        <v>18500000</v>
      </c>
      <c r="D31" s="24" t="s">
        <v>64</v>
      </c>
      <c r="E31" s="7" t="s">
        <v>257</v>
      </c>
      <c r="F31" s="7" t="s">
        <v>80</v>
      </c>
      <c r="G31" s="27" t="s">
        <v>117</v>
      </c>
      <c r="H31" s="12" t="s">
        <v>37</v>
      </c>
      <c r="I31" s="9">
        <v>337.5</v>
      </c>
      <c r="J31" s="9">
        <v>337.5</v>
      </c>
      <c r="K31" s="11" t="s">
        <v>118</v>
      </c>
      <c r="L31" s="10">
        <v>245424054</v>
      </c>
      <c r="M31" s="14" t="s">
        <v>47</v>
      </c>
    </row>
    <row r="32" spans="1:13" ht="27" x14ac:dyDescent="0.25">
      <c r="A32" s="47">
        <v>25</v>
      </c>
      <c r="B32" s="11" t="s">
        <v>19</v>
      </c>
      <c r="C32" s="5">
        <v>15900000</v>
      </c>
      <c r="D32" s="24" t="s">
        <v>46</v>
      </c>
      <c r="E32" s="7" t="s">
        <v>231</v>
      </c>
      <c r="F32" s="7" t="s">
        <v>80</v>
      </c>
      <c r="G32" s="27" t="s">
        <v>119</v>
      </c>
      <c r="H32" s="12" t="s">
        <v>37</v>
      </c>
      <c r="I32" s="9">
        <v>122</v>
      </c>
      <c r="J32" s="9">
        <v>122</v>
      </c>
      <c r="K32" s="11" t="s">
        <v>109</v>
      </c>
      <c r="L32" s="10">
        <v>61002010028</v>
      </c>
      <c r="M32" s="14" t="s">
        <v>47</v>
      </c>
    </row>
    <row r="33" spans="1:13" ht="27" x14ac:dyDescent="0.25">
      <c r="A33" s="47"/>
      <c r="B33" s="11" t="s">
        <v>19</v>
      </c>
      <c r="C33" s="5">
        <v>15300000</v>
      </c>
      <c r="D33" s="24" t="s">
        <v>63</v>
      </c>
      <c r="E33" s="53" t="s">
        <v>231</v>
      </c>
      <c r="F33" s="7" t="s">
        <v>80</v>
      </c>
      <c r="G33" s="26" t="s">
        <v>407</v>
      </c>
      <c r="H33" s="8" t="s">
        <v>37</v>
      </c>
      <c r="I33" s="9">
        <v>43.02</v>
      </c>
      <c r="J33" s="9">
        <v>43.02</v>
      </c>
      <c r="K33" s="11" t="s">
        <v>205</v>
      </c>
      <c r="L33" s="10">
        <v>206343991</v>
      </c>
      <c r="M33" s="14" t="s">
        <v>47</v>
      </c>
    </row>
    <row r="34" spans="1:13" ht="27" x14ac:dyDescent="0.25">
      <c r="A34" s="47"/>
      <c r="B34" s="11" t="s">
        <v>19</v>
      </c>
      <c r="C34" s="5">
        <v>15500000</v>
      </c>
      <c r="D34" s="23" t="s">
        <v>337</v>
      </c>
      <c r="E34" s="53" t="s">
        <v>231</v>
      </c>
      <c r="F34" s="7" t="s">
        <v>80</v>
      </c>
      <c r="G34" s="26" t="s">
        <v>407</v>
      </c>
      <c r="H34" s="8" t="s">
        <v>37</v>
      </c>
      <c r="I34" s="9">
        <v>9.98</v>
      </c>
      <c r="J34" s="9">
        <v>9.98</v>
      </c>
      <c r="K34" s="11" t="s">
        <v>205</v>
      </c>
      <c r="L34" s="10">
        <v>206343991</v>
      </c>
      <c r="M34" s="14" t="s">
        <v>47</v>
      </c>
    </row>
    <row r="35" spans="1:13" ht="27" x14ac:dyDescent="0.25">
      <c r="A35" s="47"/>
      <c r="B35" s="11" t="s">
        <v>19</v>
      </c>
      <c r="C35" s="5">
        <v>15800000</v>
      </c>
      <c r="D35" s="24" t="s">
        <v>48</v>
      </c>
      <c r="E35" s="53" t="s">
        <v>231</v>
      </c>
      <c r="F35" s="7" t="s">
        <v>80</v>
      </c>
      <c r="G35" s="26" t="s">
        <v>407</v>
      </c>
      <c r="H35" s="8" t="s">
        <v>37</v>
      </c>
      <c r="I35" s="9">
        <v>125.77</v>
      </c>
      <c r="J35" s="9">
        <v>125.77</v>
      </c>
      <c r="K35" s="11" t="s">
        <v>205</v>
      </c>
      <c r="L35" s="10">
        <v>206343991</v>
      </c>
      <c r="M35" s="14" t="s">
        <v>47</v>
      </c>
    </row>
    <row r="36" spans="1:13" ht="54" x14ac:dyDescent="0.25">
      <c r="A36" s="49">
        <v>26</v>
      </c>
      <c r="B36" s="11" t="s">
        <v>19</v>
      </c>
      <c r="C36" s="5">
        <v>66500000</v>
      </c>
      <c r="D36" s="24" t="s">
        <v>18</v>
      </c>
      <c r="E36" s="7" t="s">
        <v>232</v>
      </c>
      <c r="F36" s="7" t="s">
        <v>80</v>
      </c>
      <c r="G36" s="27" t="s">
        <v>121</v>
      </c>
      <c r="H36" s="8">
        <v>3</v>
      </c>
      <c r="I36" s="9">
        <v>134.03</v>
      </c>
      <c r="J36" s="9">
        <v>134.03</v>
      </c>
      <c r="K36" s="11" t="s">
        <v>104</v>
      </c>
      <c r="L36" s="10">
        <v>404476189</v>
      </c>
      <c r="M36" s="14" t="s">
        <v>120</v>
      </c>
    </row>
    <row r="37" spans="1:13" ht="27" x14ac:dyDescent="0.25">
      <c r="A37" s="47">
        <v>27</v>
      </c>
      <c r="B37" s="11" t="s">
        <v>14</v>
      </c>
      <c r="C37" s="5">
        <v>79500000</v>
      </c>
      <c r="D37" s="24" t="s">
        <v>74</v>
      </c>
      <c r="E37" s="7" t="s">
        <v>79</v>
      </c>
      <c r="F37" s="7" t="s">
        <v>111</v>
      </c>
      <c r="G37" s="27" t="s">
        <v>122</v>
      </c>
      <c r="H37" s="8">
        <v>4</v>
      </c>
      <c r="I37" s="9">
        <v>14500</v>
      </c>
      <c r="J37" s="9">
        <f>719.6+2850</f>
        <v>3569.6</v>
      </c>
      <c r="K37" s="11" t="s">
        <v>123</v>
      </c>
      <c r="L37" s="10">
        <v>412702446</v>
      </c>
      <c r="M37" s="13"/>
    </row>
    <row r="38" spans="1:13" x14ac:dyDescent="0.25">
      <c r="A38" s="49">
        <v>28</v>
      </c>
      <c r="B38" s="11" t="s">
        <v>19</v>
      </c>
      <c r="C38" s="5">
        <v>92400000</v>
      </c>
      <c r="D38" s="24" t="s">
        <v>65</v>
      </c>
      <c r="E38" s="7" t="s">
        <v>233</v>
      </c>
      <c r="F38" s="7" t="s">
        <v>111</v>
      </c>
      <c r="G38" s="27" t="s">
        <v>124</v>
      </c>
      <c r="H38" s="8">
        <v>5</v>
      </c>
      <c r="I38" s="9">
        <v>3300</v>
      </c>
      <c r="J38" s="9">
        <v>1200</v>
      </c>
      <c r="K38" s="11" t="s">
        <v>125</v>
      </c>
      <c r="L38" s="10">
        <v>406101668</v>
      </c>
      <c r="M38" s="13"/>
    </row>
    <row r="39" spans="1:13" x14ac:dyDescent="0.25">
      <c r="A39" s="47">
        <v>29</v>
      </c>
      <c r="B39" s="11" t="s">
        <v>19</v>
      </c>
      <c r="C39" s="5">
        <v>39100000</v>
      </c>
      <c r="D39" s="24" t="s">
        <v>75</v>
      </c>
      <c r="E39" s="7" t="s">
        <v>233</v>
      </c>
      <c r="F39" s="7" t="s">
        <v>80</v>
      </c>
      <c r="G39" s="27" t="s">
        <v>126</v>
      </c>
      <c r="H39" s="8">
        <v>6</v>
      </c>
      <c r="I39" s="9">
        <v>1330</v>
      </c>
      <c r="J39" s="9">
        <v>1330</v>
      </c>
      <c r="K39" s="11" t="s">
        <v>127</v>
      </c>
      <c r="L39" s="10">
        <v>448381992</v>
      </c>
      <c r="M39" s="13"/>
    </row>
    <row r="40" spans="1:13" x14ac:dyDescent="0.25">
      <c r="A40" s="49">
        <v>30</v>
      </c>
      <c r="B40" s="11" t="s">
        <v>19</v>
      </c>
      <c r="C40" s="5">
        <v>39100000</v>
      </c>
      <c r="D40" s="24" t="s">
        <v>75</v>
      </c>
      <c r="E40" s="7" t="s">
        <v>233</v>
      </c>
      <c r="F40" s="7" t="s">
        <v>80</v>
      </c>
      <c r="G40" s="27" t="s">
        <v>128</v>
      </c>
      <c r="H40" s="8">
        <v>7</v>
      </c>
      <c r="I40" s="9">
        <v>3610</v>
      </c>
      <c r="J40" s="9">
        <v>3610</v>
      </c>
      <c r="K40" s="11" t="s">
        <v>129</v>
      </c>
      <c r="L40" s="10">
        <v>205185459</v>
      </c>
      <c r="M40" s="13"/>
    </row>
    <row r="41" spans="1:13" x14ac:dyDescent="0.25">
      <c r="A41" s="47">
        <v>31</v>
      </c>
      <c r="B41" s="11" t="s">
        <v>14</v>
      </c>
      <c r="C41" s="5">
        <v>33700000</v>
      </c>
      <c r="D41" s="24" t="s">
        <v>72</v>
      </c>
      <c r="E41" s="7" t="s">
        <v>227</v>
      </c>
      <c r="F41" s="7" t="s">
        <v>80</v>
      </c>
      <c r="G41" s="27" t="s">
        <v>130</v>
      </c>
      <c r="H41" s="8">
        <v>8</v>
      </c>
      <c r="I41" s="9">
        <v>4419.1000000000004</v>
      </c>
      <c r="J41" s="9">
        <v>1616.53</v>
      </c>
      <c r="K41" s="11" t="s">
        <v>73</v>
      </c>
      <c r="L41" s="10">
        <v>204560607</v>
      </c>
      <c r="M41" s="13"/>
    </row>
    <row r="42" spans="1:13" ht="27" x14ac:dyDescent="0.25">
      <c r="A42" s="49">
        <v>32</v>
      </c>
      <c r="B42" s="11" t="s">
        <v>19</v>
      </c>
      <c r="C42" s="5">
        <v>22400000</v>
      </c>
      <c r="D42" s="24" t="s">
        <v>54</v>
      </c>
      <c r="E42" s="7" t="s">
        <v>271</v>
      </c>
      <c r="F42" s="7" t="s">
        <v>80</v>
      </c>
      <c r="G42" s="26" t="s">
        <v>409</v>
      </c>
      <c r="H42" s="8">
        <v>9</v>
      </c>
      <c r="I42" s="9">
        <v>105</v>
      </c>
      <c r="J42" s="9">
        <v>105</v>
      </c>
      <c r="K42" s="11" t="s">
        <v>132</v>
      </c>
      <c r="L42" s="10">
        <v>445495045</v>
      </c>
      <c r="M42" s="13"/>
    </row>
    <row r="43" spans="1:13" ht="27" x14ac:dyDescent="0.25">
      <c r="A43" s="47">
        <v>33</v>
      </c>
      <c r="B43" s="11" t="s">
        <v>38</v>
      </c>
      <c r="C43" s="5">
        <v>9200000</v>
      </c>
      <c r="D43" s="24" t="s">
        <v>51</v>
      </c>
      <c r="E43" s="7" t="s">
        <v>248</v>
      </c>
      <c r="F43" s="7" t="s">
        <v>111</v>
      </c>
      <c r="G43" s="27" t="s">
        <v>134</v>
      </c>
      <c r="H43" s="8">
        <v>10</v>
      </c>
      <c r="I43" s="9">
        <v>1769.8</v>
      </c>
      <c r="J43" s="9">
        <v>524.24</v>
      </c>
      <c r="K43" s="11" t="s">
        <v>136</v>
      </c>
      <c r="L43" s="10">
        <v>202177205</v>
      </c>
      <c r="M43" s="14" t="s">
        <v>135</v>
      </c>
    </row>
    <row r="44" spans="1:13" ht="27" x14ac:dyDescent="0.25">
      <c r="A44" s="49">
        <v>34</v>
      </c>
      <c r="B44" s="11" t="s">
        <v>38</v>
      </c>
      <c r="C44" s="5">
        <v>42900000</v>
      </c>
      <c r="D44" s="24" t="s">
        <v>133</v>
      </c>
      <c r="E44" s="7" t="s">
        <v>248</v>
      </c>
      <c r="F44" s="7" t="s">
        <v>111</v>
      </c>
      <c r="G44" s="27" t="s">
        <v>134</v>
      </c>
      <c r="H44" s="8">
        <v>10</v>
      </c>
      <c r="I44" s="9">
        <v>768</v>
      </c>
      <c r="J44" s="9">
        <v>168</v>
      </c>
      <c r="K44" s="11" t="s">
        <v>136</v>
      </c>
      <c r="L44" s="10">
        <v>202177205</v>
      </c>
      <c r="M44" s="14" t="s">
        <v>135</v>
      </c>
    </row>
    <row r="45" spans="1:13" ht="40.5" x14ac:dyDescent="0.25">
      <c r="A45" s="47">
        <v>35</v>
      </c>
      <c r="B45" s="6" t="s">
        <v>14</v>
      </c>
      <c r="C45" s="5">
        <v>79800000</v>
      </c>
      <c r="D45" s="24" t="s">
        <v>35</v>
      </c>
      <c r="E45" s="7" t="s">
        <v>249</v>
      </c>
      <c r="F45" s="7" t="s">
        <v>111</v>
      </c>
      <c r="G45" s="27" t="s">
        <v>137</v>
      </c>
      <c r="H45" s="8">
        <v>11</v>
      </c>
      <c r="I45" s="9">
        <v>2970</v>
      </c>
      <c r="J45" s="9">
        <v>2111.7800000000002</v>
      </c>
      <c r="K45" s="11" t="s">
        <v>138</v>
      </c>
      <c r="L45" s="10">
        <v>202411808</v>
      </c>
      <c r="M45" s="13"/>
    </row>
    <row r="46" spans="1:13" ht="27" x14ac:dyDescent="0.25">
      <c r="A46" s="49">
        <v>36</v>
      </c>
      <c r="B46" s="6" t="s">
        <v>19</v>
      </c>
      <c r="C46" s="5">
        <v>15900000</v>
      </c>
      <c r="D46" s="24" t="s">
        <v>46</v>
      </c>
      <c r="E46" s="7" t="s">
        <v>227</v>
      </c>
      <c r="F46" s="7" t="s">
        <v>80</v>
      </c>
      <c r="G46" s="27" t="s">
        <v>139</v>
      </c>
      <c r="H46" s="8" t="s">
        <v>37</v>
      </c>
      <c r="I46" s="9">
        <v>324</v>
      </c>
      <c r="J46" s="9">
        <v>324</v>
      </c>
      <c r="K46" s="11" t="s">
        <v>55</v>
      </c>
      <c r="L46" s="10">
        <v>200075113</v>
      </c>
      <c r="M46" s="14" t="s">
        <v>47</v>
      </c>
    </row>
    <row r="47" spans="1:13" ht="27" x14ac:dyDescent="0.25">
      <c r="A47" s="47">
        <v>37</v>
      </c>
      <c r="B47" s="11" t="s">
        <v>19</v>
      </c>
      <c r="C47" s="5">
        <v>55300000</v>
      </c>
      <c r="D47" s="24" t="s">
        <v>112</v>
      </c>
      <c r="E47" s="7" t="s">
        <v>250</v>
      </c>
      <c r="F47" s="7" t="s">
        <v>80</v>
      </c>
      <c r="G47" s="27" t="s">
        <v>140</v>
      </c>
      <c r="H47" s="8" t="s">
        <v>37</v>
      </c>
      <c r="I47" s="9">
        <v>1390.05</v>
      </c>
      <c r="J47" s="9">
        <v>1390.05</v>
      </c>
      <c r="K47" s="11" t="s">
        <v>141</v>
      </c>
      <c r="L47" s="10">
        <v>445394369</v>
      </c>
      <c r="M47" s="14" t="s">
        <v>47</v>
      </c>
    </row>
    <row r="48" spans="1:13" ht="27" x14ac:dyDescent="0.25">
      <c r="A48" s="49">
        <v>38</v>
      </c>
      <c r="B48" s="6" t="s">
        <v>19</v>
      </c>
      <c r="C48" s="5">
        <v>15900000</v>
      </c>
      <c r="D48" s="24" t="s">
        <v>46</v>
      </c>
      <c r="E48" s="7" t="s">
        <v>262</v>
      </c>
      <c r="F48" s="7" t="s">
        <v>80</v>
      </c>
      <c r="G48" s="27" t="s">
        <v>142</v>
      </c>
      <c r="H48" s="8" t="s">
        <v>37</v>
      </c>
      <c r="I48" s="9">
        <v>426</v>
      </c>
      <c r="J48" s="9">
        <v>426</v>
      </c>
      <c r="K48" s="11" t="s">
        <v>143</v>
      </c>
      <c r="L48" s="10">
        <v>242005888</v>
      </c>
      <c r="M48" s="14" t="s">
        <v>47</v>
      </c>
    </row>
    <row r="49" spans="1:13" ht="40.5" x14ac:dyDescent="0.25">
      <c r="A49" s="47">
        <v>39</v>
      </c>
      <c r="B49" s="6" t="s">
        <v>19</v>
      </c>
      <c r="C49" s="5">
        <v>50100000</v>
      </c>
      <c r="D49" s="24" t="s">
        <v>77</v>
      </c>
      <c r="E49" s="7" t="s">
        <v>247</v>
      </c>
      <c r="F49" s="7" t="s">
        <v>80</v>
      </c>
      <c r="G49" s="27" t="s">
        <v>144</v>
      </c>
      <c r="H49" s="8">
        <v>12</v>
      </c>
      <c r="I49" s="9">
        <v>1431</v>
      </c>
      <c r="J49" s="9">
        <v>1431</v>
      </c>
      <c r="K49" s="11" t="s">
        <v>145</v>
      </c>
      <c r="L49" s="10">
        <v>436031768</v>
      </c>
      <c r="M49" s="13" t="s">
        <v>146</v>
      </c>
    </row>
    <row r="50" spans="1:13" ht="27" x14ac:dyDescent="0.25">
      <c r="A50" s="49">
        <v>40</v>
      </c>
      <c r="B50" s="6" t="s">
        <v>19</v>
      </c>
      <c r="C50" s="5">
        <v>22400000</v>
      </c>
      <c r="D50" s="24" t="s">
        <v>54</v>
      </c>
      <c r="E50" s="7" t="s">
        <v>247</v>
      </c>
      <c r="F50" s="7" t="s">
        <v>80</v>
      </c>
      <c r="G50" s="27" t="s">
        <v>131</v>
      </c>
      <c r="H50" s="8">
        <v>13</v>
      </c>
      <c r="I50" s="9">
        <v>360</v>
      </c>
      <c r="J50" s="9">
        <v>360</v>
      </c>
      <c r="K50" s="11" t="s">
        <v>132</v>
      </c>
      <c r="L50" s="10">
        <v>445495045</v>
      </c>
      <c r="M50" s="13"/>
    </row>
    <row r="51" spans="1:13" ht="27" x14ac:dyDescent="0.25">
      <c r="A51" s="47">
        <v>41</v>
      </c>
      <c r="B51" s="6" t="s">
        <v>19</v>
      </c>
      <c r="C51" s="5">
        <v>15900000</v>
      </c>
      <c r="D51" s="24" t="s">
        <v>46</v>
      </c>
      <c r="E51" s="7" t="s">
        <v>260</v>
      </c>
      <c r="F51" s="7" t="s">
        <v>80</v>
      </c>
      <c r="G51" s="27" t="s">
        <v>148</v>
      </c>
      <c r="H51" s="8" t="s">
        <v>37</v>
      </c>
      <c r="I51" s="9">
        <v>367.2</v>
      </c>
      <c r="J51" s="9">
        <v>367.2</v>
      </c>
      <c r="K51" s="11" t="s">
        <v>147</v>
      </c>
      <c r="L51" s="10">
        <v>404888528</v>
      </c>
      <c r="M51" s="14" t="s">
        <v>47</v>
      </c>
    </row>
    <row r="52" spans="1:13" x14ac:dyDescent="0.25">
      <c r="A52" s="49">
        <v>42</v>
      </c>
      <c r="B52" s="6" t="s">
        <v>19</v>
      </c>
      <c r="C52" s="5">
        <v>90500000</v>
      </c>
      <c r="D52" s="24" t="s">
        <v>149</v>
      </c>
      <c r="E52" s="7" t="s">
        <v>260</v>
      </c>
      <c r="F52" s="7" t="s">
        <v>150</v>
      </c>
      <c r="G52" s="27" t="s">
        <v>151</v>
      </c>
      <c r="H52" s="8">
        <v>14</v>
      </c>
      <c r="I52" s="9">
        <v>120</v>
      </c>
      <c r="J52" s="9">
        <v>120</v>
      </c>
      <c r="K52" s="11" t="s">
        <v>152</v>
      </c>
      <c r="L52" s="10">
        <v>245548153</v>
      </c>
      <c r="M52" s="13"/>
    </row>
    <row r="53" spans="1:13" ht="27" x14ac:dyDescent="0.25">
      <c r="A53" s="47">
        <v>43</v>
      </c>
      <c r="B53" s="6" t="s">
        <v>38</v>
      </c>
      <c r="C53" s="5">
        <v>30200000</v>
      </c>
      <c r="D53" s="24" t="s">
        <v>53</v>
      </c>
      <c r="E53" s="7" t="s">
        <v>251</v>
      </c>
      <c r="F53" s="7" t="s">
        <v>80</v>
      </c>
      <c r="G53" s="27" t="s">
        <v>153</v>
      </c>
      <c r="H53" s="8">
        <v>15</v>
      </c>
      <c r="I53" s="9">
        <v>2409</v>
      </c>
      <c r="J53" s="9">
        <v>2409</v>
      </c>
      <c r="K53" s="11" t="s">
        <v>154</v>
      </c>
      <c r="L53" s="10">
        <v>204892964</v>
      </c>
      <c r="M53" s="13"/>
    </row>
    <row r="54" spans="1:13" ht="27" x14ac:dyDescent="0.25">
      <c r="A54" s="49">
        <v>44</v>
      </c>
      <c r="B54" s="6" t="s">
        <v>19</v>
      </c>
      <c r="C54" s="5">
        <v>18500000</v>
      </c>
      <c r="D54" s="24" t="s">
        <v>64</v>
      </c>
      <c r="E54" s="7" t="s">
        <v>261</v>
      </c>
      <c r="F54" s="7" t="s">
        <v>150</v>
      </c>
      <c r="G54" s="27" t="s">
        <v>155</v>
      </c>
      <c r="H54" s="8" t="s">
        <v>37</v>
      </c>
      <c r="I54" s="9">
        <v>58</v>
      </c>
      <c r="J54" s="9">
        <v>58</v>
      </c>
      <c r="K54" s="11" t="s">
        <v>156</v>
      </c>
      <c r="L54" s="10">
        <v>61004010840</v>
      </c>
      <c r="M54" s="14" t="s">
        <v>47</v>
      </c>
    </row>
    <row r="55" spans="1:13" ht="27" x14ac:dyDescent="0.25">
      <c r="A55" s="47">
        <v>45</v>
      </c>
      <c r="B55" s="11" t="s">
        <v>19</v>
      </c>
      <c r="C55" s="5">
        <v>55300000</v>
      </c>
      <c r="D55" s="24" t="s">
        <v>112</v>
      </c>
      <c r="E55" s="7" t="s">
        <v>261</v>
      </c>
      <c r="F55" s="7" t="s">
        <v>150</v>
      </c>
      <c r="G55" s="27" t="s">
        <v>157</v>
      </c>
      <c r="H55" s="8" t="s">
        <v>37</v>
      </c>
      <c r="I55" s="9">
        <v>650.1</v>
      </c>
      <c r="J55" s="9">
        <v>650.1</v>
      </c>
      <c r="K55" s="11" t="s">
        <v>49</v>
      </c>
      <c r="L55" s="10">
        <v>245623570</v>
      </c>
      <c r="M55" s="14" t="s">
        <v>47</v>
      </c>
    </row>
    <row r="56" spans="1:13" ht="27" x14ac:dyDescent="0.25">
      <c r="A56" s="49">
        <v>46</v>
      </c>
      <c r="B56" s="11" t="s">
        <v>19</v>
      </c>
      <c r="C56" s="5">
        <v>48400000</v>
      </c>
      <c r="D56" s="24" t="s">
        <v>43</v>
      </c>
      <c r="E56" s="7" t="s">
        <v>234</v>
      </c>
      <c r="F56" s="7" t="s">
        <v>111</v>
      </c>
      <c r="G56" s="27" t="s">
        <v>158</v>
      </c>
      <c r="H56" s="8">
        <v>16</v>
      </c>
      <c r="I56" s="9">
        <v>3000</v>
      </c>
      <c r="J56" s="9">
        <v>3000</v>
      </c>
      <c r="K56" s="11" t="s">
        <v>159</v>
      </c>
      <c r="L56" s="10">
        <v>200248384</v>
      </c>
      <c r="M56" s="13"/>
    </row>
    <row r="57" spans="1:13" ht="27" x14ac:dyDescent="0.25">
      <c r="A57" s="47">
        <v>47</v>
      </c>
      <c r="B57" s="11" t="s">
        <v>19</v>
      </c>
      <c r="C57" s="5">
        <v>79900000</v>
      </c>
      <c r="D57" s="24" t="s">
        <v>56</v>
      </c>
      <c r="E57" s="7" t="s">
        <v>235</v>
      </c>
      <c r="F57" s="7" t="s">
        <v>150</v>
      </c>
      <c r="G57" s="27" t="s">
        <v>160</v>
      </c>
      <c r="H57" s="8" t="s">
        <v>37</v>
      </c>
      <c r="I57" s="9">
        <v>288</v>
      </c>
      <c r="J57" s="9">
        <v>288</v>
      </c>
      <c r="K57" s="11" t="s">
        <v>161</v>
      </c>
      <c r="L57" s="10">
        <v>203862622</v>
      </c>
      <c r="M57" s="13"/>
    </row>
    <row r="58" spans="1:13" ht="27" x14ac:dyDescent="0.25">
      <c r="A58" s="49">
        <v>48</v>
      </c>
      <c r="B58" s="11" t="s">
        <v>19</v>
      </c>
      <c r="C58" s="5">
        <v>55300000</v>
      </c>
      <c r="D58" s="24" t="s">
        <v>112</v>
      </c>
      <c r="E58" s="7" t="s">
        <v>234</v>
      </c>
      <c r="F58" s="7" t="s">
        <v>107</v>
      </c>
      <c r="G58" s="27" t="s">
        <v>162</v>
      </c>
      <c r="H58" s="8" t="s">
        <v>37</v>
      </c>
      <c r="I58" s="9">
        <v>286.72000000000003</v>
      </c>
      <c r="J58" s="9">
        <v>286.72000000000003</v>
      </c>
      <c r="K58" s="11" t="s">
        <v>163</v>
      </c>
      <c r="L58" s="10">
        <v>61001027273</v>
      </c>
      <c r="M58" s="14" t="s">
        <v>47</v>
      </c>
    </row>
    <row r="59" spans="1:13" ht="27" x14ac:dyDescent="0.25">
      <c r="A59" s="47">
        <v>49</v>
      </c>
      <c r="B59" s="11" t="s">
        <v>19</v>
      </c>
      <c r="C59" s="5">
        <v>48500000</v>
      </c>
      <c r="D59" s="24" t="s">
        <v>32</v>
      </c>
      <c r="E59" s="7" t="s">
        <v>270</v>
      </c>
      <c r="F59" s="7" t="s">
        <v>150</v>
      </c>
      <c r="G59" s="27" t="s">
        <v>165</v>
      </c>
      <c r="H59" s="8" t="s">
        <v>37</v>
      </c>
      <c r="I59" s="9">
        <v>800</v>
      </c>
      <c r="J59" s="9">
        <v>800</v>
      </c>
      <c r="K59" s="11" t="s">
        <v>164</v>
      </c>
      <c r="L59" s="10">
        <v>204577813</v>
      </c>
      <c r="M59" s="14" t="s">
        <v>23</v>
      </c>
    </row>
    <row r="60" spans="1:13" ht="27" x14ac:dyDescent="0.25">
      <c r="A60" s="49">
        <v>50</v>
      </c>
      <c r="B60" s="11" t="s">
        <v>19</v>
      </c>
      <c r="C60" s="5">
        <v>55300000</v>
      </c>
      <c r="D60" s="24" t="s">
        <v>112</v>
      </c>
      <c r="E60" s="7" t="s">
        <v>236</v>
      </c>
      <c r="F60" s="7" t="s">
        <v>80</v>
      </c>
      <c r="G60" s="27" t="s">
        <v>166</v>
      </c>
      <c r="H60" s="8" t="s">
        <v>37</v>
      </c>
      <c r="I60" s="9">
        <v>338.8</v>
      </c>
      <c r="J60" s="9">
        <v>338.8</v>
      </c>
      <c r="K60" s="11" t="s">
        <v>141</v>
      </c>
      <c r="L60" s="10">
        <v>445394369</v>
      </c>
      <c r="M60" s="14" t="s">
        <v>47</v>
      </c>
    </row>
    <row r="61" spans="1:13" ht="27" x14ac:dyDescent="0.25">
      <c r="A61" s="47">
        <v>51</v>
      </c>
      <c r="B61" s="11" t="s">
        <v>19</v>
      </c>
      <c r="C61" s="5">
        <v>15800000</v>
      </c>
      <c r="D61" s="24" t="s">
        <v>48</v>
      </c>
      <c r="E61" s="7" t="s">
        <v>237</v>
      </c>
      <c r="F61" s="7" t="s">
        <v>80</v>
      </c>
      <c r="G61" s="27" t="s">
        <v>167</v>
      </c>
      <c r="H61" s="8" t="s">
        <v>37</v>
      </c>
      <c r="I61" s="9">
        <v>74</v>
      </c>
      <c r="J61" s="9">
        <v>74</v>
      </c>
      <c r="K61" s="11" t="s">
        <v>109</v>
      </c>
      <c r="L61" s="10">
        <v>61002010028</v>
      </c>
      <c r="M61" s="14" t="s">
        <v>47</v>
      </c>
    </row>
    <row r="62" spans="1:13" ht="27" x14ac:dyDescent="0.25">
      <c r="A62" s="49">
        <v>52</v>
      </c>
      <c r="B62" s="11" t="s">
        <v>19</v>
      </c>
      <c r="C62" s="5">
        <v>15900000</v>
      </c>
      <c r="D62" s="24" t="s">
        <v>46</v>
      </c>
      <c r="E62" s="7" t="s">
        <v>237</v>
      </c>
      <c r="F62" s="7" t="s">
        <v>80</v>
      </c>
      <c r="G62" s="27" t="s">
        <v>167</v>
      </c>
      <c r="H62" s="8" t="s">
        <v>37</v>
      </c>
      <c r="I62" s="9">
        <v>106</v>
      </c>
      <c r="J62" s="9">
        <v>106</v>
      </c>
      <c r="K62" s="11" t="s">
        <v>109</v>
      </c>
      <c r="L62" s="10">
        <v>61002010028</v>
      </c>
      <c r="M62" s="14" t="s">
        <v>47</v>
      </c>
    </row>
    <row r="63" spans="1:13" x14ac:dyDescent="0.25">
      <c r="A63" s="47">
        <v>53</v>
      </c>
      <c r="B63" s="11" t="s">
        <v>14</v>
      </c>
      <c r="C63" s="5">
        <v>79200000</v>
      </c>
      <c r="D63" s="24" t="s">
        <v>36</v>
      </c>
      <c r="E63" s="7" t="s">
        <v>238</v>
      </c>
      <c r="F63" s="7" t="s">
        <v>80</v>
      </c>
      <c r="G63" s="27" t="s">
        <v>168</v>
      </c>
      <c r="H63" s="8">
        <v>17</v>
      </c>
      <c r="I63" s="9">
        <v>7490</v>
      </c>
      <c r="J63" s="9">
        <v>1540</v>
      </c>
      <c r="K63" s="11" t="s">
        <v>169</v>
      </c>
      <c r="L63" s="10">
        <v>204566996</v>
      </c>
      <c r="M63" s="13"/>
    </row>
    <row r="64" spans="1:13" ht="27" x14ac:dyDescent="0.25">
      <c r="A64" s="49">
        <v>54</v>
      </c>
      <c r="B64" s="11" t="s">
        <v>19</v>
      </c>
      <c r="C64" s="5">
        <v>50700000</v>
      </c>
      <c r="D64" s="24" t="s">
        <v>57</v>
      </c>
      <c r="E64" s="7" t="s">
        <v>239</v>
      </c>
      <c r="F64" s="7" t="s">
        <v>80</v>
      </c>
      <c r="G64" s="27" t="s">
        <v>170</v>
      </c>
      <c r="H64" s="8">
        <v>18</v>
      </c>
      <c r="I64" s="9">
        <v>340</v>
      </c>
      <c r="J64" s="9">
        <v>340</v>
      </c>
      <c r="K64" s="11" t="s">
        <v>171</v>
      </c>
      <c r="L64" s="10">
        <v>448405663</v>
      </c>
      <c r="M64" s="13"/>
    </row>
    <row r="65" spans="1:13" ht="27" x14ac:dyDescent="0.25">
      <c r="A65" s="47">
        <v>55</v>
      </c>
      <c r="B65" s="11" t="s">
        <v>19</v>
      </c>
      <c r="C65" s="5">
        <v>15900000</v>
      </c>
      <c r="D65" s="24" t="s">
        <v>46</v>
      </c>
      <c r="E65" s="7" t="s">
        <v>252</v>
      </c>
      <c r="F65" s="7" t="s">
        <v>80</v>
      </c>
      <c r="G65" s="27" t="s">
        <v>172</v>
      </c>
      <c r="H65" s="8" t="s">
        <v>37</v>
      </c>
      <c r="I65" s="9">
        <v>310</v>
      </c>
      <c r="J65" s="9">
        <v>310</v>
      </c>
      <c r="K65" s="11" t="s">
        <v>55</v>
      </c>
      <c r="L65" s="10">
        <v>200075113</v>
      </c>
      <c r="M65" s="14" t="s">
        <v>47</v>
      </c>
    </row>
    <row r="66" spans="1:13" ht="27" x14ac:dyDescent="0.25">
      <c r="A66" s="49">
        <v>56</v>
      </c>
      <c r="B66" s="11" t="s">
        <v>19</v>
      </c>
      <c r="C66" s="5">
        <v>18500000</v>
      </c>
      <c r="D66" s="24" t="s">
        <v>64</v>
      </c>
      <c r="E66" s="7" t="s">
        <v>252</v>
      </c>
      <c r="F66" s="7" t="s">
        <v>80</v>
      </c>
      <c r="G66" s="27" t="s">
        <v>173</v>
      </c>
      <c r="H66" s="8" t="s">
        <v>37</v>
      </c>
      <c r="I66" s="9">
        <v>594</v>
      </c>
      <c r="J66" s="9">
        <v>594</v>
      </c>
      <c r="K66" s="11" t="s">
        <v>174</v>
      </c>
      <c r="L66" s="10">
        <v>202445540</v>
      </c>
      <c r="M66" s="14" t="s">
        <v>47</v>
      </c>
    </row>
    <row r="67" spans="1:13" ht="27" x14ac:dyDescent="0.25">
      <c r="A67" s="47">
        <v>57</v>
      </c>
      <c r="B67" s="11" t="s">
        <v>19</v>
      </c>
      <c r="C67" s="5">
        <v>18500000</v>
      </c>
      <c r="D67" s="24" t="s">
        <v>64</v>
      </c>
      <c r="E67" s="7" t="s">
        <v>252</v>
      </c>
      <c r="F67" s="7" t="s">
        <v>80</v>
      </c>
      <c r="G67" s="27" t="s">
        <v>175</v>
      </c>
      <c r="H67" s="8" t="s">
        <v>37</v>
      </c>
      <c r="I67" s="9">
        <v>148</v>
      </c>
      <c r="J67" s="9">
        <v>148</v>
      </c>
      <c r="K67" s="11" t="s">
        <v>156</v>
      </c>
      <c r="L67" s="10">
        <v>61004010840</v>
      </c>
      <c r="M67" s="14" t="s">
        <v>47</v>
      </c>
    </row>
    <row r="68" spans="1:13" ht="27" x14ac:dyDescent="0.25">
      <c r="A68" s="49">
        <v>58</v>
      </c>
      <c r="B68" s="11" t="s">
        <v>19</v>
      </c>
      <c r="C68" s="5">
        <v>48500000</v>
      </c>
      <c r="D68" s="24" t="s">
        <v>32</v>
      </c>
      <c r="E68" s="7" t="s">
        <v>269</v>
      </c>
      <c r="F68" s="7" t="s">
        <v>177</v>
      </c>
      <c r="G68" s="27" t="s">
        <v>176</v>
      </c>
      <c r="H68" s="8" t="s">
        <v>37</v>
      </c>
      <c r="I68" s="9">
        <v>800</v>
      </c>
      <c r="J68" s="9">
        <v>800</v>
      </c>
      <c r="K68" s="11" t="s">
        <v>164</v>
      </c>
      <c r="L68" s="10">
        <v>204577813</v>
      </c>
      <c r="M68" s="14" t="s">
        <v>23</v>
      </c>
    </row>
    <row r="69" spans="1:13" ht="27" x14ac:dyDescent="0.25">
      <c r="A69" s="47">
        <v>59</v>
      </c>
      <c r="B69" s="11" t="s">
        <v>19</v>
      </c>
      <c r="C69" s="5">
        <v>15800000</v>
      </c>
      <c r="D69" s="24" t="s">
        <v>48</v>
      </c>
      <c r="E69" s="7" t="s">
        <v>252</v>
      </c>
      <c r="F69" s="7" t="s">
        <v>80</v>
      </c>
      <c r="G69" s="27" t="s">
        <v>178</v>
      </c>
      <c r="H69" s="8" t="s">
        <v>37</v>
      </c>
      <c r="I69" s="9">
        <v>246.06</v>
      </c>
      <c r="J69" s="9">
        <v>246.06</v>
      </c>
      <c r="K69" s="11" t="s">
        <v>179</v>
      </c>
      <c r="L69" s="10">
        <v>206343991</v>
      </c>
      <c r="M69" s="14" t="s">
        <v>47</v>
      </c>
    </row>
    <row r="70" spans="1:13" ht="40.5" x14ac:dyDescent="0.25">
      <c r="A70" s="49">
        <v>60</v>
      </c>
      <c r="B70" s="11" t="s">
        <v>14</v>
      </c>
      <c r="C70" s="5">
        <v>30100000</v>
      </c>
      <c r="D70" s="24" t="s">
        <v>50</v>
      </c>
      <c r="E70" s="7" t="s">
        <v>240</v>
      </c>
      <c r="F70" s="7" t="s">
        <v>80</v>
      </c>
      <c r="G70" s="27" t="s">
        <v>180</v>
      </c>
      <c r="H70" s="8">
        <v>19</v>
      </c>
      <c r="I70" s="9">
        <v>17108.12</v>
      </c>
      <c r="J70" s="9">
        <v>13333.72</v>
      </c>
      <c r="K70" s="11" t="s">
        <v>181</v>
      </c>
      <c r="L70" s="10">
        <v>405203569</v>
      </c>
      <c r="M70" s="13"/>
    </row>
    <row r="71" spans="1:13" ht="54" x14ac:dyDescent="0.25">
      <c r="A71" s="47">
        <v>61</v>
      </c>
      <c r="B71" s="11" t="s">
        <v>19</v>
      </c>
      <c r="C71" s="5">
        <v>66500000</v>
      </c>
      <c r="D71" s="24" t="s">
        <v>18</v>
      </c>
      <c r="E71" s="7" t="s">
        <v>252</v>
      </c>
      <c r="F71" s="7" t="s">
        <v>183</v>
      </c>
      <c r="G71" s="27" t="s">
        <v>184</v>
      </c>
      <c r="H71" s="8">
        <v>20</v>
      </c>
      <c r="I71" s="9">
        <v>1411.33</v>
      </c>
      <c r="J71" s="9">
        <v>1411.33</v>
      </c>
      <c r="K71" s="11" t="s">
        <v>182</v>
      </c>
      <c r="L71" s="10">
        <v>404476189</v>
      </c>
      <c r="M71" s="14" t="s">
        <v>120</v>
      </c>
    </row>
    <row r="72" spans="1:13" ht="27" x14ac:dyDescent="0.25">
      <c r="A72" s="49">
        <v>62</v>
      </c>
      <c r="B72" s="11" t="s">
        <v>19</v>
      </c>
      <c r="C72" s="5">
        <v>55300000</v>
      </c>
      <c r="D72" s="24" t="s">
        <v>112</v>
      </c>
      <c r="E72" s="7" t="s">
        <v>263</v>
      </c>
      <c r="F72" s="7" t="s">
        <v>80</v>
      </c>
      <c r="G72" s="27" t="s">
        <v>185</v>
      </c>
      <c r="H72" s="8" t="s">
        <v>37</v>
      </c>
      <c r="I72" s="9">
        <v>899.8</v>
      </c>
      <c r="J72" s="9">
        <v>899.8</v>
      </c>
      <c r="K72" s="11" t="s">
        <v>186</v>
      </c>
      <c r="L72" s="10">
        <v>445450850</v>
      </c>
      <c r="M72" s="14" t="s">
        <v>47</v>
      </c>
    </row>
    <row r="73" spans="1:13" ht="40.5" x14ac:dyDescent="0.25">
      <c r="A73" s="47">
        <v>63</v>
      </c>
      <c r="B73" s="11" t="s">
        <v>14</v>
      </c>
      <c r="C73" s="5">
        <v>30100000</v>
      </c>
      <c r="D73" s="24" t="s">
        <v>50</v>
      </c>
      <c r="E73" s="7" t="s">
        <v>253</v>
      </c>
      <c r="F73" s="7" t="s">
        <v>190</v>
      </c>
      <c r="G73" s="27" t="s">
        <v>189</v>
      </c>
      <c r="H73" s="8">
        <v>21</v>
      </c>
      <c r="I73" s="9">
        <v>5495.57</v>
      </c>
      <c r="J73" s="9">
        <v>5495.57</v>
      </c>
      <c r="K73" s="11" t="s">
        <v>127</v>
      </c>
      <c r="L73" s="10">
        <v>448381992</v>
      </c>
      <c r="M73" s="14"/>
    </row>
    <row r="74" spans="1:13" ht="54" x14ac:dyDescent="0.25">
      <c r="A74" s="49">
        <v>64</v>
      </c>
      <c r="B74" s="11" t="s">
        <v>19</v>
      </c>
      <c r="C74" s="5">
        <v>66500000</v>
      </c>
      <c r="D74" s="24" t="s">
        <v>18</v>
      </c>
      <c r="E74" s="7" t="s">
        <v>241</v>
      </c>
      <c r="F74" s="7" t="s">
        <v>177</v>
      </c>
      <c r="G74" s="27" t="s">
        <v>188</v>
      </c>
      <c r="H74" s="8">
        <v>22</v>
      </c>
      <c r="I74" s="9">
        <v>637.71</v>
      </c>
      <c r="J74" s="9">
        <v>637.71</v>
      </c>
      <c r="K74" s="11" t="s">
        <v>187</v>
      </c>
      <c r="L74" s="10">
        <v>204568896</v>
      </c>
      <c r="M74" s="14" t="s">
        <v>120</v>
      </c>
    </row>
    <row r="75" spans="1:13" ht="54" x14ac:dyDescent="0.25">
      <c r="A75" s="47">
        <v>65</v>
      </c>
      <c r="B75" s="11" t="s">
        <v>14</v>
      </c>
      <c r="C75" s="5">
        <v>50300000</v>
      </c>
      <c r="D75" s="24" t="s">
        <v>59</v>
      </c>
      <c r="E75" s="7" t="s">
        <v>242</v>
      </c>
      <c r="F75" s="7" t="s">
        <v>80</v>
      </c>
      <c r="G75" s="27" t="s">
        <v>191</v>
      </c>
      <c r="H75" s="8">
        <v>23</v>
      </c>
      <c r="I75" s="9">
        <v>8800</v>
      </c>
      <c r="J75" s="9">
        <v>0</v>
      </c>
      <c r="K75" s="11" t="s">
        <v>192</v>
      </c>
      <c r="L75" s="10">
        <v>245438726</v>
      </c>
      <c r="M75" s="13"/>
    </row>
    <row r="76" spans="1:13" ht="27" x14ac:dyDescent="0.25">
      <c r="A76" s="49">
        <v>66</v>
      </c>
      <c r="B76" s="11" t="s">
        <v>19</v>
      </c>
      <c r="C76" s="5">
        <v>55300000</v>
      </c>
      <c r="D76" s="24" t="s">
        <v>112</v>
      </c>
      <c r="E76" s="7" t="s">
        <v>243</v>
      </c>
      <c r="F76" s="7" t="s">
        <v>80</v>
      </c>
      <c r="G76" s="27" t="s">
        <v>193</v>
      </c>
      <c r="H76" s="12" t="s">
        <v>37</v>
      </c>
      <c r="I76" s="9">
        <v>847.66</v>
      </c>
      <c r="J76" s="9">
        <v>847.66</v>
      </c>
      <c r="K76" s="11" t="s">
        <v>194</v>
      </c>
      <c r="L76" s="10">
        <v>248435983</v>
      </c>
      <c r="M76" s="14" t="s">
        <v>47</v>
      </c>
    </row>
    <row r="77" spans="1:13" ht="27" x14ac:dyDescent="0.25">
      <c r="A77" s="47">
        <v>67</v>
      </c>
      <c r="B77" s="11" t="s">
        <v>19</v>
      </c>
      <c r="C77" s="5">
        <v>15900000</v>
      </c>
      <c r="D77" s="24" t="s">
        <v>46</v>
      </c>
      <c r="E77" s="7" t="s">
        <v>242</v>
      </c>
      <c r="F77" s="7" t="s">
        <v>80</v>
      </c>
      <c r="G77" s="27" t="s">
        <v>195</v>
      </c>
      <c r="H77" s="8" t="s">
        <v>37</v>
      </c>
      <c r="I77" s="9">
        <v>180</v>
      </c>
      <c r="J77" s="9">
        <v>180</v>
      </c>
      <c r="K77" s="11" t="s">
        <v>55</v>
      </c>
      <c r="L77" s="10">
        <v>200075113</v>
      </c>
      <c r="M77" s="14" t="s">
        <v>47</v>
      </c>
    </row>
    <row r="78" spans="1:13" ht="27" x14ac:dyDescent="0.25">
      <c r="A78" s="49">
        <v>68</v>
      </c>
      <c r="B78" s="11" t="s">
        <v>19</v>
      </c>
      <c r="C78" s="5">
        <v>22400000</v>
      </c>
      <c r="D78" s="24" t="s">
        <v>54</v>
      </c>
      <c r="E78" s="7" t="s">
        <v>242</v>
      </c>
      <c r="F78" s="7" t="s">
        <v>80</v>
      </c>
      <c r="G78" s="27" t="s">
        <v>198</v>
      </c>
      <c r="H78" s="8">
        <v>24</v>
      </c>
      <c r="I78" s="9">
        <v>60</v>
      </c>
      <c r="J78" s="9">
        <v>60</v>
      </c>
      <c r="K78" s="11" t="s">
        <v>127</v>
      </c>
      <c r="L78" s="10">
        <v>448381992</v>
      </c>
      <c r="M78" s="13"/>
    </row>
    <row r="79" spans="1:13" ht="27" x14ac:dyDescent="0.25">
      <c r="A79" s="47">
        <v>69</v>
      </c>
      <c r="B79" s="11" t="s">
        <v>19</v>
      </c>
      <c r="C79" s="5">
        <v>22400000</v>
      </c>
      <c r="D79" s="24" t="s">
        <v>54</v>
      </c>
      <c r="E79" s="7" t="s">
        <v>242</v>
      </c>
      <c r="F79" s="7" t="s">
        <v>80</v>
      </c>
      <c r="G79" s="27" t="s">
        <v>197</v>
      </c>
      <c r="H79" s="8">
        <v>25</v>
      </c>
      <c r="I79" s="9">
        <v>750</v>
      </c>
      <c r="J79" s="9">
        <v>750</v>
      </c>
      <c r="K79" s="11" t="s">
        <v>196</v>
      </c>
      <c r="L79" s="10">
        <v>445395965</v>
      </c>
      <c r="M79" s="13"/>
    </row>
    <row r="80" spans="1:13" x14ac:dyDescent="0.25">
      <c r="A80" s="49">
        <v>70</v>
      </c>
      <c r="B80" s="11" t="s">
        <v>19</v>
      </c>
      <c r="C80" s="5">
        <v>60100000</v>
      </c>
      <c r="D80" s="24" t="s">
        <v>52</v>
      </c>
      <c r="E80" s="7" t="s">
        <v>244</v>
      </c>
      <c r="F80" s="7" t="s">
        <v>80</v>
      </c>
      <c r="G80" s="27" t="s">
        <v>199</v>
      </c>
      <c r="H80" s="8" t="s">
        <v>37</v>
      </c>
      <c r="I80" s="9">
        <v>520</v>
      </c>
      <c r="J80" s="9">
        <v>520</v>
      </c>
      <c r="K80" s="11" t="s">
        <v>200</v>
      </c>
      <c r="L80" s="10">
        <v>445397589</v>
      </c>
      <c r="M80" s="13"/>
    </row>
    <row r="81" spans="1:13" ht="27" x14ac:dyDescent="0.25">
      <c r="A81" s="47">
        <v>71</v>
      </c>
      <c r="B81" s="11" t="s">
        <v>19</v>
      </c>
      <c r="C81" s="5">
        <v>55300000</v>
      </c>
      <c r="D81" s="24" t="s">
        <v>112</v>
      </c>
      <c r="E81" s="7" t="s">
        <v>244</v>
      </c>
      <c r="F81" s="7" t="s">
        <v>80</v>
      </c>
      <c r="G81" s="27" t="s">
        <v>201</v>
      </c>
      <c r="H81" s="8" t="s">
        <v>37</v>
      </c>
      <c r="I81" s="9">
        <v>349</v>
      </c>
      <c r="J81" s="9">
        <v>349</v>
      </c>
      <c r="K81" s="11" t="s">
        <v>202</v>
      </c>
      <c r="L81" s="10">
        <v>445409344</v>
      </c>
      <c r="M81" s="14" t="s">
        <v>47</v>
      </c>
    </row>
    <row r="82" spans="1:13" ht="27" x14ac:dyDescent="0.25">
      <c r="A82" s="49">
        <v>72</v>
      </c>
      <c r="B82" s="11" t="s">
        <v>19</v>
      </c>
      <c r="C82" s="5">
        <v>55300000</v>
      </c>
      <c r="D82" s="24" t="s">
        <v>112</v>
      </c>
      <c r="E82" s="7" t="s">
        <v>245</v>
      </c>
      <c r="F82" s="7" t="s">
        <v>80</v>
      </c>
      <c r="G82" s="27" t="s">
        <v>203</v>
      </c>
      <c r="H82" s="8" t="s">
        <v>37</v>
      </c>
      <c r="I82" s="9">
        <v>1154.1199999999999</v>
      </c>
      <c r="J82" s="9">
        <v>1154.1199999999999</v>
      </c>
      <c r="K82" s="11" t="s">
        <v>186</v>
      </c>
      <c r="L82" s="10">
        <v>445450850</v>
      </c>
      <c r="M82" s="14" t="s">
        <v>47</v>
      </c>
    </row>
    <row r="83" spans="1:13" ht="27" x14ac:dyDescent="0.25">
      <c r="A83" s="47">
        <v>73</v>
      </c>
      <c r="B83" s="11" t="s">
        <v>19</v>
      </c>
      <c r="C83" s="5">
        <v>15300000</v>
      </c>
      <c r="D83" s="24" t="s">
        <v>63</v>
      </c>
      <c r="E83" s="7" t="s">
        <v>246</v>
      </c>
      <c r="F83" s="7" t="s">
        <v>80</v>
      </c>
      <c r="G83" s="27" t="s">
        <v>204</v>
      </c>
      <c r="H83" s="8" t="s">
        <v>37</v>
      </c>
      <c r="I83" s="9">
        <v>67.72</v>
      </c>
      <c r="J83" s="9">
        <v>67.72</v>
      </c>
      <c r="K83" s="11" t="s">
        <v>205</v>
      </c>
      <c r="L83" s="10">
        <v>206343991</v>
      </c>
      <c r="M83" s="14" t="s">
        <v>47</v>
      </c>
    </row>
    <row r="84" spans="1:13" ht="27" x14ac:dyDescent="0.25">
      <c r="A84" s="49">
        <v>74</v>
      </c>
      <c r="B84" s="11" t="s">
        <v>19</v>
      </c>
      <c r="C84" s="5">
        <v>15800000</v>
      </c>
      <c r="D84" s="24" t="s">
        <v>48</v>
      </c>
      <c r="E84" s="7" t="s">
        <v>246</v>
      </c>
      <c r="F84" s="7" t="s">
        <v>80</v>
      </c>
      <c r="G84" s="27" t="s">
        <v>204</v>
      </c>
      <c r="H84" s="8" t="s">
        <v>37</v>
      </c>
      <c r="I84" s="9">
        <v>27.1</v>
      </c>
      <c r="J84" s="9">
        <v>27.1</v>
      </c>
      <c r="K84" s="11" t="s">
        <v>205</v>
      </c>
      <c r="L84" s="10">
        <v>206343991</v>
      </c>
      <c r="M84" s="14" t="s">
        <v>47</v>
      </c>
    </row>
    <row r="85" spans="1:13" ht="27" x14ac:dyDescent="0.25">
      <c r="A85" s="47">
        <v>75</v>
      </c>
      <c r="B85" s="11" t="s">
        <v>38</v>
      </c>
      <c r="C85" s="5">
        <v>31400000</v>
      </c>
      <c r="D85" s="24" t="s">
        <v>206</v>
      </c>
      <c r="E85" s="7" t="s">
        <v>244</v>
      </c>
      <c r="F85" s="7" t="s">
        <v>80</v>
      </c>
      <c r="G85" s="27" t="s">
        <v>207</v>
      </c>
      <c r="H85" s="8">
        <v>26</v>
      </c>
      <c r="I85" s="9">
        <v>152</v>
      </c>
      <c r="J85" s="9">
        <v>152</v>
      </c>
      <c r="K85" s="11" t="s">
        <v>136</v>
      </c>
      <c r="L85" s="10">
        <v>202177205</v>
      </c>
      <c r="M85" s="13"/>
    </row>
    <row r="86" spans="1:13" x14ac:dyDescent="0.25">
      <c r="A86" s="49">
        <v>76</v>
      </c>
      <c r="B86" s="11" t="s">
        <v>14</v>
      </c>
      <c r="C86" s="5">
        <v>71200000</v>
      </c>
      <c r="D86" s="24" t="s">
        <v>58</v>
      </c>
      <c r="E86" s="7" t="s">
        <v>246</v>
      </c>
      <c r="F86" s="7" t="s">
        <v>190</v>
      </c>
      <c r="G86" s="27" t="s">
        <v>208</v>
      </c>
      <c r="H86" s="8">
        <v>27</v>
      </c>
      <c r="I86" s="9">
        <v>320001</v>
      </c>
      <c r="J86" s="9">
        <v>0</v>
      </c>
      <c r="K86" s="11" t="s">
        <v>209</v>
      </c>
      <c r="L86" s="10">
        <v>202483348</v>
      </c>
      <c r="M86" s="13"/>
    </row>
    <row r="87" spans="1:13" ht="27" x14ac:dyDescent="0.25">
      <c r="A87" s="47">
        <v>77</v>
      </c>
      <c r="B87" s="11" t="s">
        <v>19</v>
      </c>
      <c r="C87" s="5">
        <v>55300000</v>
      </c>
      <c r="D87" s="24" t="s">
        <v>112</v>
      </c>
      <c r="E87" s="7" t="s">
        <v>273</v>
      </c>
      <c r="F87" s="7" t="s">
        <v>80</v>
      </c>
      <c r="G87" s="27" t="s">
        <v>274</v>
      </c>
      <c r="H87" s="8" t="s">
        <v>37</v>
      </c>
      <c r="I87" s="9">
        <v>328</v>
      </c>
      <c r="J87" s="9">
        <v>328</v>
      </c>
      <c r="K87" s="11" t="s">
        <v>115</v>
      </c>
      <c r="L87" s="10">
        <v>445442977</v>
      </c>
      <c r="M87" s="14" t="s">
        <v>47</v>
      </c>
    </row>
    <row r="88" spans="1:13" ht="27" x14ac:dyDescent="0.25">
      <c r="A88" s="49">
        <v>78</v>
      </c>
      <c r="B88" s="6" t="s">
        <v>19</v>
      </c>
      <c r="C88" s="5">
        <v>15900000</v>
      </c>
      <c r="D88" s="24" t="s">
        <v>46</v>
      </c>
      <c r="E88" s="7" t="s">
        <v>275</v>
      </c>
      <c r="F88" s="7" t="s">
        <v>80</v>
      </c>
      <c r="G88" s="27" t="s">
        <v>276</v>
      </c>
      <c r="H88" s="8" t="s">
        <v>37</v>
      </c>
      <c r="I88" s="9">
        <v>426</v>
      </c>
      <c r="J88" s="9">
        <v>426</v>
      </c>
      <c r="K88" s="11" t="s">
        <v>143</v>
      </c>
      <c r="L88" s="10">
        <v>242005888</v>
      </c>
      <c r="M88" s="14" t="s">
        <v>47</v>
      </c>
    </row>
    <row r="89" spans="1:13" ht="27" x14ac:dyDescent="0.25">
      <c r="A89" s="47">
        <v>79</v>
      </c>
      <c r="B89" s="6" t="s">
        <v>19</v>
      </c>
      <c r="C89" s="5">
        <v>15900000</v>
      </c>
      <c r="D89" s="24" t="s">
        <v>46</v>
      </c>
      <c r="E89" s="7" t="s">
        <v>275</v>
      </c>
      <c r="F89" s="7" t="s">
        <v>80</v>
      </c>
      <c r="G89" s="27" t="s">
        <v>277</v>
      </c>
      <c r="H89" s="8" t="s">
        <v>37</v>
      </c>
      <c r="I89" s="9">
        <v>428.4</v>
      </c>
      <c r="J89" s="9">
        <v>428.4</v>
      </c>
      <c r="K89" s="11" t="s">
        <v>147</v>
      </c>
      <c r="L89" s="10">
        <v>404888528</v>
      </c>
      <c r="M89" s="14" t="s">
        <v>47</v>
      </c>
    </row>
    <row r="90" spans="1:13" ht="27" x14ac:dyDescent="0.25">
      <c r="A90" s="49">
        <v>80</v>
      </c>
      <c r="B90" s="11" t="s">
        <v>19</v>
      </c>
      <c r="C90" s="5">
        <v>79900000</v>
      </c>
      <c r="D90" s="24" t="s">
        <v>56</v>
      </c>
      <c r="E90" s="7" t="s">
        <v>235</v>
      </c>
      <c r="F90" s="7" t="s">
        <v>150</v>
      </c>
      <c r="G90" s="27" t="s">
        <v>278</v>
      </c>
      <c r="H90" s="8" t="s">
        <v>37</v>
      </c>
      <c r="I90" s="9">
        <v>80</v>
      </c>
      <c r="J90" s="9">
        <v>80</v>
      </c>
      <c r="K90" s="11" t="s">
        <v>161</v>
      </c>
      <c r="L90" s="10">
        <v>203862622</v>
      </c>
      <c r="M90" s="14" t="s">
        <v>23</v>
      </c>
    </row>
    <row r="91" spans="1:13" ht="27" x14ac:dyDescent="0.25">
      <c r="A91" s="47">
        <v>81</v>
      </c>
      <c r="B91" s="11" t="s">
        <v>19</v>
      </c>
      <c r="C91" s="5">
        <v>48500000</v>
      </c>
      <c r="D91" s="24" t="s">
        <v>32</v>
      </c>
      <c r="E91" s="7" t="s">
        <v>279</v>
      </c>
      <c r="F91" s="7" t="s">
        <v>214</v>
      </c>
      <c r="G91" s="27" t="s">
        <v>280</v>
      </c>
      <c r="H91" s="8" t="s">
        <v>37</v>
      </c>
      <c r="I91" s="9">
        <v>800</v>
      </c>
      <c r="J91" s="9">
        <v>800</v>
      </c>
      <c r="K91" s="11" t="s">
        <v>164</v>
      </c>
      <c r="L91" s="10">
        <v>204577813</v>
      </c>
      <c r="M91" s="14" t="s">
        <v>23</v>
      </c>
    </row>
    <row r="92" spans="1:13" ht="27" x14ac:dyDescent="0.25">
      <c r="A92" s="49">
        <v>82</v>
      </c>
      <c r="B92" s="11" t="s">
        <v>19</v>
      </c>
      <c r="C92" s="5">
        <v>79900000</v>
      </c>
      <c r="D92" s="24" t="s">
        <v>56</v>
      </c>
      <c r="E92" s="7" t="s">
        <v>281</v>
      </c>
      <c r="F92" s="7" t="s">
        <v>80</v>
      </c>
      <c r="G92" s="27" t="s">
        <v>282</v>
      </c>
      <c r="H92" s="8" t="s">
        <v>37</v>
      </c>
      <c r="I92" s="9">
        <v>576</v>
      </c>
      <c r="J92" s="9">
        <v>576</v>
      </c>
      <c r="K92" s="11" t="s">
        <v>161</v>
      </c>
      <c r="L92" s="10">
        <v>203862622</v>
      </c>
      <c r="M92" s="14" t="s">
        <v>23</v>
      </c>
    </row>
    <row r="93" spans="1:13" ht="27" x14ac:dyDescent="0.25">
      <c r="A93" s="47">
        <v>83</v>
      </c>
      <c r="B93" s="11" t="s">
        <v>19</v>
      </c>
      <c r="C93" s="5">
        <v>15900000</v>
      </c>
      <c r="D93" s="24" t="s">
        <v>46</v>
      </c>
      <c r="E93" s="7" t="s">
        <v>283</v>
      </c>
      <c r="F93" s="7" t="s">
        <v>80</v>
      </c>
      <c r="G93" s="27" t="s">
        <v>284</v>
      </c>
      <c r="H93" s="8" t="s">
        <v>37</v>
      </c>
      <c r="I93" s="9">
        <v>180</v>
      </c>
      <c r="J93" s="9">
        <v>180</v>
      </c>
      <c r="K93" s="11" t="s">
        <v>55</v>
      </c>
      <c r="L93" s="10">
        <v>200075113</v>
      </c>
      <c r="M93" s="14" t="s">
        <v>47</v>
      </c>
    </row>
    <row r="94" spans="1:13" ht="27" x14ac:dyDescent="0.25">
      <c r="A94" s="49">
        <v>84</v>
      </c>
      <c r="B94" s="11" t="s">
        <v>19</v>
      </c>
      <c r="C94" s="5">
        <v>15900000</v>
      </c>
      <c r="D94" s="24" t="s">
        <v>46</v>
      </c>
      <c r="E94" s="7" t="s">
        <v>287</v>
      </c>
      <c r="F94" s="7" t="s">
        <v>80</v>
      </c>
      <c r="G94" s="27" t="s">
        <v>286</v>
      </c>
      <c r="H94" s="8" t="s">
        <v>37</v>
      </c>
      <c r="I94" s="9">
        <v>172.5</v>
      </c>
      <c r="J94" s="9">
        <v>172.5</v>
      </c>
      <c r="K94" s="11" t="s">
        <v>285</v>
      </c>
      <c r="L94" s="10">
        <v>445422891</v>
      </c>
      <c r="M94" s="14" t="s">
        <v>47</v>
      </c>
    </row>
    <row r="95" spans="1:13" ht="27" x14ac:dyDescent="0.25">
      <c r="A95" s="47">
        <v>85</v>
      </c>
      <c r="B95" s="11" t="s">
        <v>19</v>
      </c>
      <c r="C95" s="5">
        <v>18500000</v>
      </c>
      <c r="D95" s="24" t="s">
        <v>64</v>
      </c>
      <c r="E95" s="7" t="s">
        <v>288</v>
      </c>
      <c r="F95" s="7" t="s">
        <v>80</v>
      </c>
      <c r="G95" s="27" t="s">
        <v>289</v>
      </c>
      <c r="H95" s="8" t="s">
        <v>37</v>
      </c>
      <c r="I95" s="9">
        <v>320</v>
      </c>
      <c r="J95" s="9">
        <v>320</v>
      </c>
      <c r="K95" s="11" t="s">
        <v>156</v>
      </c>
      <c r="L95" s="10">
        <v>61004010840</v>
      </c>
      <c r="M95" s="14" t="s">
        <v>47</v>
      </c>
    </row>
    <row r="96" spans="1:13" ht="27" x14ac:dyDescent="0.25">
      <c r="A96" s="49">
        <v>86</v>
      </c>
      <c r="B96" s="6" t="s">
        <v>38</v>
      </c>
      <c r="C96" s="5">
        <v>30200000</v>
      </c>
      <c r="D96" s="24" t="s">
        <v>53</v>
      </c>
      <c r="E96" s="7" t="s">
        <v>290</v>
      </c>
      <c r="F96" s="7" t="s">
        <v>80</v>
      </c>
      <c r="G96" s="27" t="s">
        <v>291</v>
      </c>
      <c r="H96" s="8">
        <v>28</v>
      </c>
      <c r="I96" s="9">
        <v>4818</v>
      </c>
      <c r="J96" s="9">
        <v>4818</v>
      </c>
      <c r="K96" s="11" t="s">
        <v>154</v>
      </c>
      <c r="L96" s="10">
        <v>204892964</v>
      </c>
      <c r="M96" s="13"/>
    </row>
    <row r="97" spans="1:13" ht="27" x14ac:dyDescent="0.25">
      <c r="A97" s="47">
        <v>87</v>
      </c>
      <c r="B97" s="11" t="s">
        <v>19</v>
      </c>
      <c r="C97" s="5">
        <v>24900000</v>
      </c>
      <c r="D97" s="24" t="s">
        <v>292</v>
      </c>
      <c r="E97" s="7" t="s">
        <v>290</v>
      </c>
      <c r="F97" s="7" t="s">
        <v>80</v>
      </c>
      <c r="G97" s="27" t="s">
        <v>293</v>
      </c>
      <c r="H97" s="8">
        <v>31</v>
      </c>
      <c r="I97" s="9">
        <v>66</v>
      </c>
      <c r="J97" s="9">
        <v>0</v>
      </c>
      <c r="K97" s="11" t="s">
        <v>294</v>
      </c>
      <c r="L97" s="10">
        <v>445478251</v>
      </c>
      <c r="M97" s="14"/>
    </row>
    <row r="98" spans="1:13" ht="27" x14ac:dyDescent="0.25">
      <c r="A98" s="49">
        <v>88</v>
      </c>
      <c r="B98" s="11" t="s">
        <v>19</v>
      </c>
      <c r="C98" s="5">
        <v>31200000</v>
      </c>
      <c r="D98" s="24" t="s">
        <v>295</v>
      </c>
      <c r="E98" s="7" t="s">
        <v>290</v>
      </c>
      <c r="F98" s="7" t="s">
        <v>80</v>
      </c>
      <c r="G98" s="27" t="s">
        <v>293</v>
      </c>
      <c r="H98" s="8">
        <v>31</v>
      </c>
      <c r="I98" s="9">
        <v>25.5</v>
      </c>
      <c r="J98" s="9">
        <v>25.5</v>
      </c>
      <c r="K98" s="11" t="s">
        <v>294</v>
      </c>
      <c r="L98" s="10">
        <v>445478251</v>
      </c>
      <c r="M98" s="14"/>
    </row>
    <row r="99" spans="1:13" ht="27" x14ac:dyDescent="0.25">
      <c r="A99" s="47">
        <v>89</v>
      </c>
      <c r="B99" s="11" t="s">
        <v>19</v>
      </c>
      <c r="C99" s="5">
        <v>42100000</v>
      </c>
      <c r="D99" s="24" t="s">
        <v>296</v>
      </c>
      <c r="E99" s="7" t="s">
        <v>290</v>
      </c>
      <c r="F99" s="7" t="s">
        <v>80</v>
      </c>
      <c r="G99" s="27" t="s">
        <v>293</v>
      </c>
      <c r="H99" s="8">
        <v>31</v>
      </c>
      <c r="I99" s="9">
        <v>10</v>
      </c>
      <c r="J99" s="9">
        <v>10</v>
      </c>
      <c r="K99" s="11" t="s">
        <v>294</v>
      </c>
      <c r="L99" s="10">
        <v>445478251</v>
      </c>
      <c r="M99" s="14"/>
    </row>
    <row r="100" spans="1:13" x14ac:dyDescent="0.25">
      <c r="A100" s="49">
        <v>90</v>
      </c>
      <c r="B100" s="11" t="s">
        <v>19</v>
      </c>
      <c r="C100" s="5">
        <v>44100000</v>
      </c>
      <c r="D100" s="24" t="s">
        <v>297</v>
      </c>
      <c r="E100" s="7" t="s">
        <v>290</v>
      </c>
      <c r="F100" s="7" t="s">
        <v>80</v>
      </c>
      <c r="G100" s="27" t="s">
        <v>293</v>
      </c>
      <c r="H100" s="8">
        <v>31</v>
      </c>
      <c r="I100" s="9">
        <v>1.5</v>
      </c>
      <c r="J100" s="9">
        <v>1.5</v>
      </c>
      <c r="K100" s="11" t="s">
        <v>294</v>
      </c>
      <c r="L100" s="10">
        <v>445478251</v>
      </c>
      <c r="M100" s="14"/>
    </row>
    <row r="101" spans="1:13" ht="27" x14ac:dyDescent="0.25">
      <c r="A101" s="47">
        <v>91</v>
      </c>
      <c r="B101" s="11" t="s">
        <v>19</v>
      </c>
      <c r="C101" s="5">
        <v>44400000</v>
      </c>
      <c r="D101" s="24" t="s">
        <v>299</v>
      </c>
      <c r="E101" s="7" t="s">
        <v>290</v>
      </c>
      <c r="F101" s="7" t="s">
        <v>80</v>
      </c>
      <c r="G101" s="27" t="s">
        <v>293</v>
      </c>
      <c r="H101" s="8">
        <v>31</v>
      </c>
      <c r="I101" s="9">
        <v>8</v>
      </c>
      <c r="J101" s="9">
        <v>8</v>
      </c>
      <c r="K101" s="11" t="s">
        <v>294</v>
      </c>
      <c r="L101" s="10">
        <v>445478251</v>
      </c>
      <c r="M101" s="14"/>
    </row>
    <row r="102" spans="1:13" ht="27" x14ac:dyDescent="0.25">
      <c r="A102" s="49">
        <v>92</v>
      </c>
      <c r="B102" s="11" t="s">
        <v>19</v>
      </c>
      <c r="C102" s="5">
        <v>44500000</v>
      </c>
      <c r="D102" s="24" t="s">
        <v>298</v>
      </c>
      <c r="E102" s="7" t="s">
        <v>290</v>
      </c>
      <c r="F102" s="7" t="s">
        <v>80</v>
      </c>
      <c r="G102" s="27" t="s">
        <v>293</v>
      </c>
      <c r="H102" s="8">
        <v>31</v>
      </c>
      <c r="I102" s="9">
        <v>93.75</v>
      </c>
      <c r="J102" s="9">
        <v>93.75</v>
      </c>
      <c r="K102" s="11" t="s">
        <v>294</v>
      </c>
      <c r="L102" s="10">
        <v>445478251</v>
      </c>
      <c r="M102" s="14"/>
    </row>
    <row r="103" spans="1:13" ht="27" x14ac:dyDescent="0.25">
      <c r="A103" s="47">
        <v>93</v>
      </c>
      <c r="B103" s="11" t="s">
        <v>19</v>
      </c>
      <c r="C103" s="5">
        <v>31200000</v>
      </c>
      <c r="D103" s="24" t="s">
        <v>297</v>
      </c>
      <c r="E103" s="7" t="s">
        <v>290</v>
      </c>
      <c r="F103" s="7" t="s">
        <v>80</v>
      </c>
      <c r="G103" s="27" t="s">
        <v>301</v>
      </c>
      <c r="H103" s="8">
        <v>32</v>
      </c>
      <c r="I103" s="9">
        <v>137</v>
      </c>
      <c r="J103" s="9">
        <v>137</v>
      </c>
      <c r="K103" s="11" t="s">
        <v>300</v>
      </c>
      <c r="L103" s="10">
        <v>61006051613</v>
      </c>
      <c r="M103" s="14"/>
    </row>
    <row r="104" spans="1:13" ht="27" x14ac:dyDescent="0.25">
      <c r="A104" s="49">
        <v>94</v>
      </c>
      <c r="B104" s="11" t="s">
        <v>19</v>
      </c>
      <c r="C104" s="5">
        <v>31500000</v>
      </c>
      <c r="D104" s="24" t="s">
        <v>297</v>
      </c>
      <c r="E104" s="7" t="s">
        <v>290</v>
      </c>
      <c r="F104" s="7" t="s">
        <v>80</v>
      </c>
      <c r="G104" s="27" t="s">
        <v>301</v>
      </c>
      <c r="H104" s="8">
        <v>32</v>
      </c>
      <c r="I104" s="9">
        <v>447.5</v>
      </c>
      <c r="J104" s="9">
        <v>447.5</v>
      </c>
      <c r="K104" s="11" t="s">
        <v>300</v>
      </c>
      <c r="L104" s="10">
        <v>61006051613</v>
      </c>
      <c r="M104" s="14"/>
    </row>
    <row r="105" spans="1:13" ht="27" x14ac:dyDescent="0.25">
      <c r="A105" s="47">
        <v>95</v>
      </c>
      <c r="B105" s="11" t="s">
        <v>19</v>
      </c>
      <c r="C105" s="5">
        <v>44100000</v>
      </c>
      <c r="D105" s="24" t="s">
        <v>297</v>
      </c>
      <c r="E105" s="7" t="s">
        <v>290</v>
      </c>
      <c r="F105" s="7" t="s">
        <v>80</v>
      </c>
      <c r="G105" s="27" t="s">
        <v>301</v>
      </c>
      <c r="H105" s="8">
        <v>32</v>
      </c>
      <c r="I105" s="9">
        <v>10</v>
      </c>
      <c r="J105" s="9">
        <v>10</v>
      </c>
      <c r="K105" s="11" t="s">
        <v>300</v>
      </c>
      <c r="L105" s="10">
        <v>61006051613</v>
      </c>
      <c r="M105" s="14"/>
    </row>
    <row r="106" spans="1:13" ht="27" x14ac:dyDescent="0.25">
      <c r="A106" s="49">
        <v>96</v>
      </c>
      <c r="B106" s="11" t="s">
        <v>19</v>
      </c>
      <c r="C106" s="5">
        <v>44500000</v>
      </c>
      <c r="D106" s="24" t="s">
        <v>298</v>
      </c>
      <c r="E106" s="7" t="s">
        <v>290</v>
      </c>
      <c r="F106" s="7" t="s">
        <v>80</v>
      </c>
      <c r="G106" s="27" t="s">
        <v>301</v>
      </c>
      <c r="H106" s="8">
        <v>32</v>
      </c>
      <c r="I106" s="9">
        <v>48.5</v>
      </c>
      <c r="J106" s="9">
        <v>48.5</v>
      </c>
      <c r="K106" s="11" t="s">
        <v>300</v>
      </c>
      <c r="L106" s="10">
        <v>61006051613</v>
      </c>
      <c r="M106" s="14"/>
    </row>
    <row r="107" spans="1:13" ht="27" x14ac:dyDescent="0.25">
      <c r="A107" s="47">
        <v>97</v>
      </c>
      <c r="B107" s="11" t="s">
        <v>19</v>
      </c>
      <c r="C107" s="5">
        <v>18400000</v>
      </c>
      <c r="D107" s="24" t="s">
        <v>302</v>
      </c>
      <c r="E107" s="7" t="s">
        <v>290</v>
      </c>
      <c r="F107" s="7" t="s">
        <v>80</v>
      </c>
      <c r="G107" s="27" t="s">
        <v>303</v>
      </c>
      <c r="H107" s="8">
        <v>33</v>
      </c>
      <c r="I107" s="9">
        <v>10</v>
      </c>
      <c r="J107" s="9">
        <v>10</v>
      </c>
      <c r="K107" s="11" t="s">
        <v>304</v>
      </c>
      <c r="L107" s="10">
        <v>61006005599</v>
      </c>
      <c r="M107" s="14"/>
    </row>
    <row r="108" spans="1:13" ht="27" x14ac:dyDescent="0.25">
      <c r="A108" s="49">
        <v>98</v>
      </c>
      <c r="B108" s="11" t="s">
        <v>19</v>
      </c>
      <c r="C108" s="5">
        <v>19600000</v>
      </c>
      <c r="D108" s="24" t="s">
        <v>305</v>
      </c>
      <c r="E108" s="7" t="s">
        <v>290</v>
      </c>
      <c r="F108" s="7" t="s">
        <v>80</v>
      </c>
      <c r="G108" s="27" t="s">
        <v>303</v>
      </c>
      <c r="H108" s="8">
        <v>33</v>
      </c>
      <c r="I108" s="9">
        <v>210</v>
      </c>
      <c r="J108" s="9">
        <v>210</v>
      </c>
      <c r="K108" s="11" t="s">
        <v>304</v>
      </c>
      <c r="L108" s="10">
        <v>61006005599</v>
      </c>
      <c r="M108" s="14"/>
    </row>
    <row r="109" spans="1:13" ht="27" x14ac:dyDescent="0.25">
      <c r="A109" s="47">
        <v>99</v>
      </c>
      <c r="B109" s="11" t="s">
        <v>19</v>
      </c>
      <c r="C109" s="5">
        <v>39200000</v>
      </c>
      <c r="D109" s="24" t="s">
        <v>306</v>
      </c>
      <c r="E109" s="7" t="s">
        <v>290</v>
      </c>
      <c r="F109" s="7" t="s">
        <v>80</v>
      </c>
      <c r="G109" s="27" t="s">
        <v>303</v>
      </c>
      <c r="H109" s="8">
        <v>33</v>
      </c>
      <c r="I109" s="9">
        <v>576</v>
      </c>
      <c r="J109" s="9">
        <v>576</v>
      </c>
      <c r="K109" s="11" t="s">
        <v>304</v>
      </c>
      <c r="L109" s="10">
        <v>61006005599</v>
      </c>
      <c r="M109" s="14"/>
    </row>
    <row r="110" spans="1:13" ht="27" x14ac:dyDescent="0.25">
      <c r="A110" s="49">
        <v>100</v>
      </c>
      <c r="B110" s="11" t="s">
        <v>19</v>
      </c>
      <c r="C110" s="5">
        <v>39500000</v>
      </c>
      <c r="D110" s="24" t="s">
        <v>308</v>
      </c>
      <c r="E110" s="7" t="s">
        <v>290</v>
      </c>
      <c r="F110" s="7" t="s">
        <v>80</v>
      </c>
      <c r="G110" s="27" t="s">
        <v>303</v>
      </c>
      <c r="H110" s="8">
        <v>33</v>
      </c>
      <c r="I110" s="9">
        <v>295</v>
      </c>
      <c r="J110" s="9">
        <v>295</v>
      </c>
      <c r="K110" s="11" t="s">
        <v>304</v>
      </c>
      <c r="L110" s="10">
        <v>61006005599</v>
      </c>
      <c r="M110" s="14"/>
    </row>
    <row r="111" spans="1:13" ht="27" x14ac:dyDescent="0.25">
      <c r="A111" s="47">
        <v>101</v>
      </c>
      <c r="B111" s="11" t="s">
        <v>19</v>
      </c>
      <c r="C111" s="5">
        <v>39800000</v>
      </c>
      <c r="D111" s="24" t="s">
        <v>307</v>
      </c>
      <c r="E111" s="7" t="s">
        <v>290</v>
      </c>
      <c r="F111" s="7" t="s">
        <v>80</v>
      </c>
      <c r="G111" s="27" t="s">
        <v>303</v>
      </c>
      <c r="H111" s="8">
        <v>33</v>
      </c>
      <c r="I111" s="9">
        <v>165</v>
      </c>
      <c r="J111" s="9">
        <v>165</v>
      </c>
      <c r="K111" s="11" t="s">
        <v>304</v>
      </c>
      <c r="L111" s="10">
        <v>61006005599</v>
      </c>
      <c r="M111" s="14"/>
    </row>
    <row r="112" spans="1:13" x14ac:dyDescent="0.25">
      <c r="A112" s="49">
        <v>102</v>
      </c>
      <c r="B112" s="11" t="s">
        <v>19</v>
      </c>
      <c r="C112" s="5">
        <v>19600000</v>
      </c>
      <c r="D112" s="24" t="s">
        <v>305</v>
      </c>
      <c r="E112" s="7" t="s">
        <v>290</v>
      </c>
      <c r="F112" s="7" t="s">
        <v>80</v>
      </c>
      <c r="G112" s="27" t="s">
        <v>309</v>
      </c>
      <c r="H112" s="8">
        <v>34</v>
      </c>
      <c r="I112" s="9">
        <v>42</v>
      </c>
      <c r="J112" s="9">
        <v>42</v>
      </c>
      <c r="K112" s="11" t="s">
        <v>310</v>
      </c>
      <c r="L112" s="10">
        <v>445472916</v>
      </c>
      <c r="M112" s="14"/>
    </row>
    <row r="113" spans="1:13" ht="27" x14ac:dyDescent="0.25">
      <c r="A113" s="47">
        <v>103</v>
      </c>
      <c r="B113" s="11" t="s">
        <v>19</v>
      </c>
      <c r="C113" s="5">
        <v>24900000</v>
      </c>
      <c r="D113" s="24" t="s">
        <v>292</v>
      </c>
      <c r="E113" s="7" t="s">
        <v>290</v>
      </c>
      <c r="F113" s="7" t="s">
        <v>80</v>
      </c>
      <c r="G113" s="27" t="s">
        <v>309</v>
      </c>
      <c r="H113" s="8">
        <v>34</v>
      </c>
      <c r="I113" s="9">
        <v>84</v>
      </c>
      <c r="J113" s="9">
        <v>84</v>
      </c>
      <c r="K113" s="11" t="s">
        <v>310</v>
      </c>
      <c r="L113" s="10">
        <v>445472916</v>
      </c>
      <c r="M113" s="14"/>
    </row>
    <row r="114" spans="1:13" x14ac:dyDescent="0.25">
      <c r="A114" s="49">
        <v>104</v>
      </c>
      <c r="B114" s="11" t="s">
        <v>19</v>
      </c>
      <c r="C114" s="5">
        <v>39200000</v>
      </c>
      <c r="D114" s="24" t="s">
        <v>306</v>
      </c>
      <c r="E114" s="7" t="s">
        <v>290</v>
      </c>
      <c r="F114" s="7" t="s">
        <v>80</v>
      </c>
      <c r="G114" s="27" t="s">
        <v>309</v>
      </c>
      <c r="H114" s="8">
        <v>34</v>
      </c>
      <c r="I114" s="9">
        <v>47.5</v>
      </c>
      <c r="J114" s="9">
        <v>47.5</v>
      </c>
      <c r="K114" s="11" t="s">
        <v>310</v>
      </c>
      <c r="L114" s="10">
        <v>445472916</v>
      </c>
      <c r="M114" s="14"/>
    </row>
    <row r="115" spans="1:13" x14ac:dyDescent="0.25">
      <c r="A115" s="47">
        <v>105</v>
      </c>
      <c r="B115" s="11" t="s">
        <v>19</v>
      </c>
      <c r="C115" s="5">
        <v>39500000</v>
      </c>
      <c r="D115" s="24" t="s">
        <v>308</v>
      </c>
      <c r="E115" s="7" t="s">
        <v>290</v>
      </c>
      <c r="F115" s="7" t="s">
        <v>80</v>
      </c>
      <c r="G115" s="27" t="s">
        <v>309</v>
      </c>
      <c r="H115" s="8">
        <v>34</v>
      </c>
      <c r="I115" s="9">
        <v>85.76</v>
      </c>
      <c r="J115" s="9">
        <v>85.76</v>
      </c>
      <c r="K115" s="11" t="s">
        <v>310</v>
      </c>
      <c r="L115" s="10">
        <v>445472916</v>
      </c>
      <c r="M115" s="14"/>
    </row>
    <row r="116" spans="1:13" x14ac:dyDescent="0.25">
      <c r="A116" s="49">
        <v>106</v>
      </c>
      <c r="B116" s="11" t="s">
        <v>19</v>
      </c>
      <c r="C116" s="5">
        <v>39800000</v>
      </c>
      <c r="D116" s="24" t="s">
        <v>307</v>
      </c>
      <c r="E116" s="7" t="s">
        <v>290</v>
      </c>
      <c r="F116" s="7" t="s">
        <v>80</v>
      </c>
      <c r="G116" s="27" t="s">
        <v>309</v>
      </c>
      <c r="H116" s="8">
        <v>34</v>
      </c>
      <c r="I116" s="9">
        <v>297.7</v>
      </c>
      <c r="J116" s="9">
        <v>297.7</v>
      </c>
      <c r="K116" s="11" t="s">
        <v>310</v>
      </c>
      <c r="L116" s="10">
        <v>445472916</v>
      </c>
      <c r="M116" s="14"/>
    </row>
    <row r="117" spans="1:13" x14ac:dyDescent="0.25">
      <c r="A117" s="47">
        <v>107</v>
      </c>
      <c r="B117" s="11" t="s">
        <v>19</v>
      </c>
      <c r="C117" s="5">
        <v>44800000</v>
      </c>
      <c r="D117" s="24" t="s">
        <v>311</v>
      </c>
      <c r="E117" s="7" t="s">
        <v>290</v>
      </c>
      <c r="F117" s="7" t="s">
        <v>80</v>
      </c>
      <c r="G117" s="27" t="s">
        <v>312</v>
      </c>
      <c r="H117" s="8">
        <v>35</v>
      </c>
      <c r="I117" s="9">
        <v>180</v>
      </c>
      <c r="J117" s="9">
        <v>180</v>
      </c>
      <c r="K117" s="11" t="s">
        <v>313</v>
      </c>
      <c r="L117" s="10">
        <v>445441326</v>
      </c>
      <c r="M117" s="14"/>
    </row>
    <row r="118" spans="1:13" ht="27" x14ac:dyDescent="0.25">
      <c r="A118" s="49">
        <v>108</v>
      </c>
      <c r="B118" s="11" t="s">
        <v>19</v>
      </c>
      <c r="C118" s="5">
        <v>15800000</v>
      </c>
      <c r="D118" s="24" t="s">
        <v>48</v>
      </c>
      <c r="E118" s="7" t="s">
        <v>290</v>
      </c>
      <c r="F118" s="7" t="s">
        <v>80</v>
      </c>
      <c r="G118" s="27" t="s">
        <v>314</v>
      </c>
      <c r="H118" s="8" t="s">
        <v>37</v>
      </c>
      <c r="I118" s="9">
        <v>90</v>
      </c>
      <c r="J118" s="9">
        <v>90</v>
      </c>
      <c r="K118" s="11" t="s">
        <v>319</v>
      </c>
      <c r="L118" s="10">
        <v>61002010028</v>
      </c>
      <c r="M118" s="14" t="s">
        <v>47</v>
      </c>
    </row>
    <row r="119" spans="1:13" ht="27" x14ac:dyDescent="0.25">
      <c r="A119" s="47">
        <v>109</v>
      </c>
      <c r="B119" s="11" t="s">
        <v>19</v>
      </c>
      <c r="C119" s="5">
        <v>15900000</v>
      </c>
      <c r="D119" s="24" t="s">
        <v>46</v>
      </c>
      <c r="E119" s="7" t="s">
        <v>290</v>
      </c>
      <c r="F119" s="7" t="s">
        <v>80</v>
      </c>
      <c r="G119" s="27" t="s">
        <v>314</v>
      </c>
      <c r="H119" s="8" t="s">
        <v>37</v>
      </c>
      <c r="I119" s="9">
        <v>60</v>
      </c>
      <c r="J119" s="9">
        <v>60</v>
      </c>
      <c r="K119" s="11" t="s">
        <v>319</v>
      </c>
      <c r="L119" s="10">
        <v>61002010028</v>
      </c>
      <c r="M119" s="14" t="s">
        <v>47</v>
      </c>
    </row>
    <row r="120" spans="1:13" ht="27" x14ac:dyDescent="0.25">
      <c r="A120" s="49">
        <v>110</v>
      </c>
      <c r="B120" s="11" t="s">
        <v>19</v>
      </c>
      <c r="C120" s="5">
        <v>63700000</v>
      </c>
      <c r="D120" s="24" t="s">
        <v>315</v>
      </c>
      <c r="E120" s="7" t="s">
        <v>259</v>
      </c>
      <c r="F120" s="7" t="s">
        <v>80</v>
      </c>
      <c r="G120" s="27" t="s">
        <v>316</v>
      </c>
      <c r="H120" s="8">
        <v>36</v>
      </c>
      <c r="I120" s="9">
        <v>680</v>
      </c>
      <c r="J120" s="9">
        <v>680</v>
      </c>
      <c r="K120" s="11" t="s">
        <v>317</v>
      </c>
      <c r="L120" s="10">
        <v>245445200</v>
      </c>
      <c r="M120" s="14"/>
    </row>
    <row r="121" spans="1:13" ht="27" x14ac:dyDescent="0.25">
      <c r="A121" s="47">
        <v>111</v>
      </c>
      <c r="B121" s="11" t="s">
        <v>19</v>
      </c>
      <c r="C121" s="5">
        <v>50700000</v>
      </c>
      <c r="D121" s="24" t="s">
        <v>57</v>
      </c>
      <c r="E121" s="7" t="s">
        <v>259</v>
      </c>
      <c r="F121" s="7" t="s">
        <v>80</v>
      </c>
      <c r="G121" s="27" t="s">
        <v>318</v>
      </c>
      <c r="H121" s="8">
        <v>37</v>
      </c>
      <c r="I121" s="9">
        <v>460</v>
      </c>
      <c r="J121" s="9">
        <v>460</v>
      </c>
      <c r="K121" s="11" t="s">
        <v>320</v>
      </c>
      <c r="L121" s="10">
        <v>61007004766</v>
      </c>
      <c r="M121" s="14"/>
    </row>
    <row r="122" spans="1:13" ht="27" x14ac:dyDescent="0.25">
      <c r="A122" s="49">
        <v>112</v>
      </c>
      <c r="B122" s="11" t="s">
        <v>19</v>
      </c>
      <c r="C122" s="5">
        <v>65300000</v>
      </c>
      <c r="D122" s="24" t="s">
        <v>321</v>
      </c>
      <c r="E122" s="7" t="s">
        <v>322</v>
      </c>
      <c r="F122" s="7" t="s">
        <v>80</v>
      </c>
      <c r="G122" s="27" t="s">
        <v>323</v>
      </c>
      <c r="H122" s="8" t="s">
        <v>37</v>
      </c>
      <c r="I122" s="9">
        <v>5500</v>
      </c>
      <c r="J122" s="9">
        <v>5500</v>
      </c>
      <c r="K122" s="11" t="s">
        <v>324</v>
      </c>
      <c r="L122" s="10">
        <v>205169066</v>
      </c>
      <c r="M122" s="14" t="s">
        <v>23</v>
      </c>
    </row>
    <row r="123" spans="1:13" ht="27" x14ac:dyDescent="0.25">
      <c r="A123" s="47">
        <v>113</v>
      </c>
      <c r="B123" s="11" t="s">
        <v>19</v>
      </c>
      <c r="C123" s="5">
        <v>48500000</v>
      </c>
      <c r="D123" s="24" t="s">
        <v>32</v>
      </c>
      <c r="E123" s="7" t="s">
        <v>253</v>
      </c>
      <c r="F123" s="7" t="s">
        <v>190</v>
      </c>
      <c r="G123" s="27" t="s">
        <v>325</v>
      </c>
      <c r="H123" s="8" t="s">
        <v>37</v>
      </c>
      <c r="I123" s="9">
        <v>800</v>
      </c>
      <c r="J123" s="9">
        <v>800</v>
      </c>
      <c r="K123" s="11" t="s">
        <v>164</v>
      </c>
      <c r="L123" s="10">
        <v>204577813</v>
      </c>
      <c r="M123" s="14" t="s">
        <v>23</v>
      </c>
    </row>
    <row r="124" spans="1:13" ht="27" x14ac:dyDescent="0.25">
      <c r="A124" s="49">
        <v>114</v>
      </c>
      <c r="B124" s="11" t="s">
        <v>38</v>
      </c>
      <c r="C124" s="5">
        <v>66500000</v>
      </c>
      <c r="D124" s="24" t="s">
        <v>18</v>
      </c>
      <c r="E124" s="7" t="s">
        <v>253</v>
      </c>
      <c r="F124" s="7" t="s">
        <v>80</v>
      </c>
      <c r="G124" s="27" t="s">
        <v>326</v>
      </c>
      <c r="H124" s="8">
        <v>38</v>
      </c>
      <c r="I124" s="9">
        <v>6552.51</v>
      </c>
      <c r="J124" s="9">
        <v>819.02</v>
      </c>
      <c r="K124" s="11" t="s">
        <v>187</v>
      </c>
      <c r="L124" s="10">
        <v>204568896</v>
      </c>
      <c r="M124" s="14"/>
    </row>
    <row r="125" spans="1:13" ht="27" x14ac:dyDescent="0.25">
      <c r="A125" s="47">
        <v>115</v>
      </c>
      <c r="B125" s="11" t="s">
        <v>19</v>
      </c>
      <c r="C125" s="5">
        <v>9200000</v>
      </c>
      <c r="D125" s="24" t="s">
        <v>51</v>
      </c>
      <c r="E125" s="7" t="s">
        <v>327</v>
      </c>
      <c r="F125" s="7" t="s">
        <v>177</v>
      </c>
      <c r="G125" s="27" t="s">
        <v>328</v>
      </c>
      <c r="H125" s="8">
        <v>39</v>
      </c>
      <c r="I125" s="9">
        <v>175</v>
      </c>
      <c r="J125" s="9">
        <v>175</v>
      </c>
      <c r="K125" s="11" t="s">
        <v>145</v>
      </c>
      <c r="L125" s="10">
        <v>436031768</v>
      </c>
      <c r="M125" s="14" t="s">
        <v>146</v>
      </c>
    </row>
    <row r="126" spans="1:13" ht="27" x14ac:dyDescent="0.25">
      <c r="A126" s="49">
        <v>116</v>
      </c>
      <c r="B126" s="11" t="s">
        <v>19</v>
      </c>
      <c r="C126" s="5">
        <v>34300000</v>
      </c>
      <c r="D126" s="24" t="s">
        <v>329</v>
      </c>
      <c r="E126" s="7" t="s">
        <v>327</v>
      </c>
      <c r="F126" s="7" t="s">
        <v>177</v>
      </c>
      <c r="G126" s="27" t="s">
        <v>328</v>
      </c>
      <c r="H126" s="8">
        <v>39</v>
      </c>
      <c r="I126" s="9">
        <v>40</v>
      </c>
      <c r="J126" s="9">
        <v>40</v>
      </c>
      <c r="K126" s="11" t="s">
        <v>145</v>
      </c>
      <c r="L126" s="10">
        <v>436031768</v>
      </c>
      <c r="M126" s="14" t="s">
        <v>146</v>
      </c>
    </row>
    <row r="127" spans="1:13" ht="40.5" x14ac:dyDescent="0.25">
      <c r="A127" s="47">
        <v>117</v>
      </c>
      <c r="B127" s="11" t="s">
        <v>19</v>
      </c>
      <c r="C127" s="5">
        <v>50100000</v>
      </c>
      <c r="D127" s="24" t="s">
        <v>77</v>
      </c>
      <c r="E127" s="7" t="s">
        <v>327</v>
      </c>
      <c r="F127" s="7" t="s">
        <v>177</v>
      </c>
      <c r="G127" s="27" t="s">
        <v>328</v>
      </c>
      <c r="H127" s="8">
        <v>39</v>
      </c>
      <c r="I127" s="9">
        <v>55</v>
      </c>
      <c r="J127" s="9">
        <v>55</v>
      </c>
      <c r="K127" s="11" t="s">
        <v>145</v>
      </c>
      <c r="L127" s="10">
        <v>436031768</v>
      </c>
      <c r="M127" s="14" t="s">
        <v>146</v>
      </c>
    </row>
    <row r="128" spans="1:13" ht="27" x14ac:dyDescent="0.25">
      <c r="A128" s="49">
        <v>118</v>
      </c>
      <c r="B128" s="11" t="s">
        <v>19</v>
      </c>
      <c r="C128" s="5">
        <v>55300000</v>
      </c>
      <c r="D128" s="24" t="s">
        <v>112</v>
      </c>
      <c r="E128" s="7" t="s">
        <v>330</v>
      </c>
      <c r="F128" s="7" t="s">
        <v>80</v>
      </c>
      <c r="G128" s="27" t="s">
        <v>331</v>
      </c>
      <c r="H128" s="8" t="s">
        <v>37</v>
      </c>
      <c r="I128" s="9">
        <v>2132.35</v>
      </c>
      <c r="J128" s="9">
        <v>2132.35</v>
      </c>
      <c r="K128" s="11" t="s">
        <v>141</v>
      </c>
      <c r="L128" s="10">
        <v>445394369</v>
      </c>
      <c r="M128" s="14" t="s">
        <v>47</v>
      </c>
    </row>
    <row r="129" spans="1:13" ht="27" x14ac:dyDescent="0.25">
      <c r="A129" s="47">
        <v>119</v>
      </c>
      <c r="B129" s="11" t="s">
        <v>19</v>
      </c>
      <c r="C129" s="5">
        <v>55300000</v>
      </c>
      <c r="D129" s="24" t="s">
        <v>112</v>
      </c>
      <c r="E129" s="7" t="s">
        <v>253</v>
      </c>
      <c r="F129" s="7" t="s">
        <v>80</v>
      </c>
      <c r="G129" s="27" t="s">
        <v>332</v>
      </c>
      <c r="H129" s="8" t="s">
        <v>37</v>
      </c>
      <c r="I129" s="9">
        <v>833.8</v>
      </c>
      <c r="J129" s="9">
        <v>833.8</v>
      </c>
      <c r="K129" s="11" t="s">
        <v>333</v>
      </c>
      <c r="L129" s="10">
        <v>445387493</v>
      </c>
      <c r="M129" s="14" t="s">
        <v>47</v>
      </c>
    </row>
    <row r="130" spans="1:13" ht="27" x14ac:dyDescent="0.25">
      <c r="A130" s="49">
        <v>120</v>
      </c>
      <c r="B130" s="11" t="s">
        <v>19</v>
      </c>
      <c r="C130" s="5">
        <v>15900000</v>
      </c>
      <c r="D130" s="24" t="s">
        <v>46</v>
      </c>
      <c r="E130" s="7" t="s">
        <v>334</v>
      </c>
      <c r="F130" s="7" t="s">
        <v>80</v>
      </c>
      <c r="G130" s="27" t="s">
        <v>335</v>
      </c>
      <c r="H130" s="8" t="s">
        <v>37</v>
      </c>
      <c r="I130" s="9">
        <v>174</v>
      </c>
      <c r="J130" s="9">
        <v>174</v>
      </c>
      <c r="K130" s="11" t="s">
        <v>55</v>
      </c>
      <c r="L130" s="10">
        <v>200075113</v>
      </c>
      <c r="M130" s="14" t="s">
        <v>47</v>
      </c>
    </row>
    <row r="131" spans="1:13" ht="27" x14ac:dyDescent="0.25">
      <c r="A131" s="47">
        <v>121</v>
      </c>
      <c r="B131" s="11" t="s">
        <v>19</v>
      </c>
      <c r="C131" s="5">
        <v>15300000</v>
      </c>
      <c r="D131" s="24" t="s">
        <v>63</v>
      </c>
      <c r="E131" s="7" t="s">
        <v>334</v>
      </c>
      <c r="F131" s="7" t="s">
        <v>80</v>
      </c>
      <c r="G131" s="27" t="s">
        <v>336</v>
      </c>
      <c r="H131" s="8" t="s">
        <v>37</v>
      </c>
      <c r="I131" s="9">
        <v>32</v>
      </c>
      <c r="J131" s="9">
        <v>32</v>
      </c>
      <c r="K131" s="11" t="s">
        <v>205</v>
      </c>
      <c r="L131" s="10">
        <v>206343991</v>
      </c>
      <c r="M131" s="14" t="s">
        <v>47</v>
      </c>
    </row>
    <row r="132" spans="1:13" ht="27" x14ac:dyDescent="0.25">
      <c r="A132" s="49">
        <v>122</v>
      </c>
      <c r="B132" s="11" t="s">
        <v>19</v>
      </c>
      <c r="C132" s="5">
        <v>15500000</v>
      </c>
      <c r="D132" s="24" t="s">
        <v>337</v>
      </c>
      <c r="E132" s="7" t="s">
        <v>334</v>
      </c>
      <c r="F132" s="7" t="s">
        <v>80</v>
      </c>
      <c r="G132" s="27" t="s">
        <v>336</v>
      </c>
      <c r="H132" s="8" t="s">
        <v>37</v>
      </c>
      <c r="I132" s="9">
        <v>9.98</v>
      </c>
      <c r="J132" s="9">
        <v>9.98</v>
      </c>
      <c r="K132" s="11" t="s">
        <v>205</v>
      </c>
      <c r="L132" s="10">
        <v>206343991</v>
      </c>
      <c r="M132" s="14" t="s">
        <v>47</v>
      </c>
    </row>
    <row r="133" spans="1:13" ht="27" x14ac:dyDescent="0.25">
      <c r="A133" s="47">
        <v>123</v>
      </c>
      <c r="B133" s="11" t="s">
        <v>19</v>
      </c>
      <c r="C133" s="5">
        <v>15800000</v>
      </c>
      <c r="D133" s="24" t="s">
        <v>48</v>
      </c>
      <c r="E133" s="7" t="s">
        <v>334</v>
      </c>
      <c r="F133" s="7" t="s">
        <v>80</v>
      </c>
      <c r="G133" s="27" t="s">
        <v>336</v>
      </c>
      <c r="H133" s="8" t="s">
        <v>37</v>
      </c>
      <c r="I133" s="9">
        <v>102.03</v>
      </c>
      <c r="J133" s="9">
        <v>102.03</v>
      </c>
      <c r="K133" s="11" t="s">
        <v>205</v>
      </c>
      <c r="L133" s="10">
        <v>206343991</v>
      </c>
      <c r="M133" s="14" t="s">
        <v>47</v>
      </c>
    </row>
    <row r="134" spans="1:13" ht="27" x14ac:dyDescent="0.25">
      <c r="A134" s="49">
        <v>124</v>
      </c>
      <c r="B134" s="11" t="s">
        <v>19</v>
      </c>
      <c r="C134" s="5">
        <v>15800000</v>
      </c>
      <c r="D134" s="24" t="s">
        <v>48</v>
      </c>
      <c r="E134" s="7" t="s">
        <v>334</v>
      </c>
      <c r="F134" s="7" t="s">
        <v>80</v>
      </c>
      <c r="G134" s="27" t="s">
        <v>338</v>
      </c>
      <c r="H134" s="8" t="s">
        <v>37</v>
      </c>
      <c r="I134" s="9">
        <v>95.12</v>
      </c>
      <c r="J134" s="9">
        <v>95.12</v>
      </c>
      <c r="K134" s="11" t="s">
        <v>205</v>
      </c>
      <c r="L134" s="10">
        <v>206343991</v>
      </c>
      <c r="M134" s="14" t="s">
        <v>47</v>
      </c>
    </row>
    <row r="135" spans="1:13" ht="27" x14ac:dyDescent="0.25">
      <c r="A135" s="47">
        <v>125</v>
      </c>
      <c r="B135" s="11" t="s">
        <v>19</v>
      </c>
      <c r="C135" s="5">
        <v>22400000</v>
      </c>
      <c r="D135" s="24" t="s">
        <v>54</v>
      </c>
      <c r="E135" s="7" t="s">
        <v>327</v>
      </c>
      <c r="F135" s="7" t="s">
        <v>342</v>
      </c>
      <c r="G135" s="27" t="s">
        <v>339</v>
      </c>
      <c r="H135" s="8">
        <v>40</v>
      </c>
      <c r="I135" s="9">
        <v>1230</v>
      </c>
      <c r="J135" s="9">
        <v>1230</v>
      </c>
      <c r="K135" s="11" t="s">
        <v>196</v>
      </c>
      <c r="L135" s="10">
        <v>445395965</v>
      </c>
      <c r="M135" s="13"/>
    </row>
    <row r="136" spans="1:13" ht="27" x14ac:dyDescent="0.25">
      <c r="A136" s="49">
        <v>126</v>
      </c>
      <c r="B136" s="11" t="s">
        <v>19</v>
      </c>
      <c r="C136" s="5">
        <v>55300000</v>
      </c>
      <c r="D136" s="24" t="s">
        <v>112</v>
      </c>
      <c r="E136" s="7" t="s">
        <v>334</v>
      </c>
      <c r="F136" s="7" t="s">
        <v>80</v>
      </c>
      <c r="G136" s="27" t="s">
        <v>344</v>
      </c>
      <c r="H136" s="8" t="s">
        <v>37</v>
      </c>
      <c r="I136" s="9">
        <v>382.69</v>
      </c>
      <c r="J136" s="9">
        <v>382.69</v>
      </c>
      <c r="K136" s="11" t="s">
        <v>49</v>
      </c>
      <c r="L136" s="10">
        <v>245623570</v>
      </c>
      <c r="M136" s="14" t="s">
        <v>47</v>
      </c>
    </row>
    <row r="137" spans="1:13" ht="27" x14ac:dyDescent="0.25">
      <c r="A137" s="47">
        <v>127</v>
      </c>
      <c r="B137" s="11" t="s">
        <v>14</v>
      </c>
      <c r="C137" s="5">
        <v>31400000</v>
      </c>
      <c r="D137" s="24" t="s">
        <v>360</v>
      </c>
      <c r="E137" s="7" t="s">
        <v>183</v>
      </c>
      <c r="F137" s="7" t="s">
        <v>80</v>
      </c>
      <c r="G137" s="27" t="s">
        <v>363</v>
      </c>
      <c r="H137" s="8">
        <v>41</v>
      </c>
      <c r="I137" s="9">
        <v>3841</v>
      </c>
      <c r="J137" s="9">
        <v>637</v>
      </c>
      <c r="K137" s="11" t="s">
        <v>364</v>
      </c>
      <c r="L137" s="10">
        <v>445506587</v>
      </c>
      <c r="M137" s="13"/>
    </row>
    <row r="138" spans="1:13" ht="27" x14ac:dyDescent="0.25">
      <c r="A138" s="49">
        <v>128</v>
      </c>
      <c r="B138" s="11" t="s">
        <v>14</v>
      </c>
      <c r="C138" s="5">
        <v>45200000</v>
      </c>
      <c r="D138" s="24" t="s">
        <v>211</v>
      </c>
      <c r="E138" s="7" t="s">
        <v>365</v>
      </c>
      <c r="F138" s="7" t="s">
        <v>366</v>
      </c>
      <c r="G138" s="27" t="s">
        <v>367</v>
      </c>
      <c r="H138" s="8">
        <v>42</v>
      </c>
      <c r="I138" s="9">
        <v>1036347.77</v>
      </c>
      <c r="J138" s="9">
        <v>50000</v>
      </c>
      <c r="K138" s="11" t="s">
        <v>368</v>
      </c>
      <c r="L138" s="10">
        <v>246953998</v>
      </c>
      <c r="M138" s="13"/>
    </row>
    <row r="139" spans="1:13" ht="27" x14ac:dyDescent="0.25">
      <c r="A139" s="47">
        <v>129</v>
      </c>
      <c r="B139" s="11" t="s">
        <v>19</v>
      </c>
      <c r="C139" s="5">
        <v>79900000</v>
      </c>
      <c r="D139" s="24" t="s">
        <v>56</v>
      </c>
      <c r="E139" s="7" t="s">
        <v>345</v>
      </c>
      <c r="F139" s="7" t="s">
        <v>345</v>
      </c>
      <c r="G139" s="27" t="s">
        <v>346</v>
      </c>
      <c r="H139" s="8">
        <v>43</v>
      </c>
      <c r="I139" s="9">
        <v>86897.86</v>
      </c>
      <c r="J139" s="9">
        <v>86897.86</v>
      </c>
      <c r="K139" s="11" t="s">
        <v>347</v>
      </c>
      <c r="L139" s="10">
        <v>204565069</v>
      </c>
      <c r="M139" s="13"/>
    </row>
    <row r="140" spans="1:13" ht="27" x14ac:dyDescent="0.25">
      <c r="A140" s="49">
        <v>130</v>
      </c>
      <c r="B140" s="11" t="s">
        <v>19</v>
      </c>
      <c r="C140" s="5">
        <v>22400000</v>
      </c>
      <c r="D140" s="24" t="s">
        <v>54</v>
      </c>
      <c r="E140" s="7" t="s">
        <v>345</v>
      </c>
      <c r="F140" s="7" t="s">
        <v>342</v>
      </c>
      <c r="G140" s="27" t="s">
        <v>348</v>
      </c>
      <c r="H140" s="8">
        <v>44</v>
      </c>
      <c r="I140" s="9">
        <v>90</v>
      </c>
      <c r="J140" s="9">
        <v>90</v>
      </c>
      <c r="K140" s="11" t="s">
        <v>132</v>
      </c>
      <c r="L140" s="10">
        <v>445495045</v>
      </c>
      <c r="M140" s="13"/>
    </row>
    <row r="141" spans="1:13" ht="40.5" x14ac:dyDescent="0.25">
      <c r="A141" s="47">
        <v>131</v>
      </c>
      <c r="B141" s="11" t="s">
        <v>19</v>
      </c>
      <c r="C141" s="5">
        <v>22800000</v>
      </c>
      <c r="D141" s="24" t="s">
        <v>357</v>
      </c>
      <c r="E141" s="7" t="s">
        <v>341</v>
      </c>
      <c r="F141" s="7" t="s">
        <v>177</v>
      </c>
      <c r="G141" s="27" t="s">
        <v>358</v>
      </c>
      <c r="H141" s="8">
        <v>45</v>
      </c>
      <c r="I141" s="9">
        <v>840</v>
      </c>
      <c r="J141" s="9">
        <v>840</v>
      </c>
      <c r="K141" s="11" t="s">
        <v>359</v>
      </c>
      <c r="L141" s="10">
        <v>445399836</v>
      </c>
      <c r="M141" s="13"/>
    </row>
    <row r="142" spans="1:13" ht="27" x14ac:dyDescent="0.25">
      <c r="A142" s="49">
        <v>132</v>
      </c>
      <c r="B142" s="11" t="s">
        <v>19</v>
      </c>
      <c r="C142" s="5">
        <v>22400000</v>
      </c>
      <c r="D142" s="24" t="s">
        <v>54</v>
      </c>
      <c r="E142" s="7" t="s">
        <v>341</v>
      </c>
      <c r="F142" s="7" t="s">
        <v>342</v>
      </c>
      <c r="G142" s="27" t="s">
        <v>340</v>
      </c>
      <c r="H142" s="8">
        <v>46</v>
      </c>
      <c r="I142" s="9">
        <v>225</v>
      </c>
      <c r="J142" s="9">
        <v>225</v>
      </c>
      <c r="K142" s="11" t="s">
        <v>343</v>
      </c>
      <c r="L142" s="10">
        <v>445385529</v>
      </c>
      <c r="M142" s="13"/>
    </row>
    <row r="143" spans="1:13" ht="27" x14ac:dyDescent="0.25">
      <c r="A143" s="47">
        <v>133</v>
      </c>
      <c r="B143" s="11" t="s">
        <v>19</v>
      </c>
      <c r="C143" s="5">
        <v>55300000</v>
      </c>
      <c r="D143" s="24" t="s">
        <v>112</v>
      </c>
      <c r="E143" s="7" t="s">
        <v>349</v>
      </c>
      <c r="F143" s="7" t="s">
        <v>80</v>
      </c>
      <c r="G143" s="27" t="s">
        <v>351</v>
      </c>
      <c r="H143" s="8" t="s">
        <v>37</v>
      </c>
      <c r="I143" s="9">
        <v>2801.7</v>
      </c>
      <c r="J143" s="9">
        <v>2801.7</v>
      </c>
      <c r="K143" s="11" t="s">
        <v>350</v>
      </c>
      <c r="L143" s="10">
        <v>445542583</v>
      </c>
      <c r="M143" s="14" t="s">
        <v>47</v>
      </c>
    </row>
    <row r="144" spans="1:13" ht="27" x14ac:dyDescent="0.25">
      <c r="A144" s="49">
        <v>134</v>
      </c>
      <c r="B144" s="11" t="s">
        <v>19</v>
      </c>
      <c r="C144" s="5">
        <v>18500000</v>
      </c>
      <c r="D144" s="24" t="s">
        <v>64</v>
      </c>
      <c r="E144" s="7" t="s">
        <v>352</v>
      </c>
      <c r="F144" s="7" t="s">
        <v>80</v>
      </c>
      <c r="G144" s="27" t="s">
        <v>353</v>
      </c>
      <c r="H144" s="8" t="s">
        <v>37</v>
      </c>
      <c r="I144" s="9">
        <v>270</v>
      </c>
      <c r="J144" s="9">
        <v>270</v>
      </c>
      <c r="K144" s="11" t="s">
        <v>156</v>
      </c>
      <c r="L144" s="10">
        <v>61004010840</v>
      </c>
      <c r="M144" s="14" t="s">
        <v>47</v>
      </c>
    </row>
    <row r="145" spans="1:13" ht="27" x14ac:dyDescent="0.25">
      <c r="A145" s="47">
        <v>135</v>
      </c>
      <c r="B145" s="11" t="s">
        <v>19</v>
      </c>
      <c r="C145" s="5">
        <v>18500000</v>
      </c>
      <c r="D145" s="24" t="s">
        <v>64</v>
      </c>
      <c r="E145" s="7" t="s">
        <v>352</v>
      </c>
      <c r="F145" s="7" t="s">
        <v>80</v>
      </c>
      <c r="G145" s="27" t="s">
        <v>354</v>
      </c>
      <c r="H145" s="8" t="s">
        <v>37</v>
      </c>
      <c r="I145" s="9">
        <v>225</v>
      </c>
      <c r="J145" s="9">
        <v>225</v>
      </c>
      <c r="K145" s="11" t="s">
        <v>174</v>
      </c>
      <c r="L145" s="10">
        <v>202445540</v>
      </c>
      <c r="M145" s="14" t="s">
        <v>47</v>
      </c>
    </row>
    <row r="146" spans="1:13" ht="27" x14ac:dyDescent="0.25">
      <c r="A146" s="49">
        <v>136</v>
      </c>
      <c r="B146" s="11" t="s">
        <v>19</v>
      </c>
      <c r="C146" s="5">
        <v>18500000</v>
      </c>
      <c r="D146" s="24" t="s">
        <v>64</v>
      </c>
      <c r="E146" s="7" t="s">
        <v>352</v>
      </c>
      <c r="F146" s="7" t="s">
        <v>80</v>
      </c>
      <c r="G146" s="27" t="s">
        <v>356</v>
      </c>
      <c r="H146" s="8" t="s">
        <v>37</v>
      </c>
      <c r="I146" s="9">
        <v>125</v>
      </c>
      <c r="J146" s="9">
        <v>125</v>
      </c>
      <c r="K146" s="11" t="s">
        <v>355</v>
      </c>
      <c r="L146" s="10">
        <v>245769271</v>
      </c>
      <c r="M146" s="14" t="s">
        <v>47</v>
      </c>
    </row>
    <row r="147" spans="1:13" ht="27" x14ac:dyDescent="0.25">
      <c r="A147" s="47">
        <v>137</v>
      </c>
      <c r="B147" s="11" t="s">
        <v>19</v>
      </c>
      <c r="C147" s="5">
        <v>31400000</v>
      </c>
      <c r="D147" s="24" t="s">
        <v>360</v>
      </c>
      <c r="E147" s="7" t="s">
        <v>183</v>
      </c>
      <c r="F147" s="7" t="s">
        <v>80</v>
      </c>
      <c r="G147" s="27" t="s">
        <v>361</v>
      </c>
      <c r="H147" s="8">
        <v>47</v>
      </c>
      <c r="I147" s="9">
        <v>14479.85</v>
      </c>
      <c r="J147" s="9">
        <v>14479.85</v>
      </c>
      <c r="K147" s="11" t="s">
        <v>362</v>
      </c>
      <c r="L147" s="10">
        <v>404867998</v>
      </c>
      <c r="M147" s="13"/>
    </row>
    <row r="148" spans="1:13" ht="40.5" x14ac:dyDescent="0.25">
      <c r="A148" s="49">
        <v>140</v>
      </c>
      <c r="B148" s="11" t="s">
        <v>14</v>
      </c>
      <c r="C148" s="5">
        <v>30100000</v>
      </c>
      <c r="D148" s="24" t="s">
        <v>50</v>
      </c>
      <c r="E148" s="7" t="s">
        <v>400</v>
      </c>
      <c r="F148" s="7" t="s">
        <v>388</v>
      </c>
      <c r="G148" s="27" t="s">
        <v>401</v>
      </c>
      <c r="H148" s="8">
        <v>49</v>
      </c>
      <c r="I148" s="9">
        <v>3999.02</v>
      </c>
      <c r="J148" s="9">
        <v>3999.02</v>
      </c>
      <c r="K148" s="11" t="s">
        <v>181</v>
      </c>
      <c r="L148" s="10">
        <v>405203569</v>
      </c>
      <c r="M148" s="13"/>
    </row>
    <row r="149" spans="1:13" x14ac:dyDescent="0.25">
      <c r="A149" s="47">
        <v>141</v>
      </c>
      <c r="B149" s="11" t="s">
        <v>14</v>
      </c>
      <c r="C149" s="5">
        <v>71300000</v>
      </c>
      <c r="D149" s="24" t="s">
        <v>15</v>
      </c>
      <c r="E149" s="7" t="s">
        <v>369</v>
      </c>
      <c r="F149" s="7" t="s">
        <v>391</v>
      </c>
      <c r="G149" s="27" t="s">
        <v>397</v>
      </c>
      <c r="H149" s="8">
        <v>50</v>
      </c>
      <c r="I149" s="9">
        <v>3056.2</v>
      </c>
      <c r="J149" s="9">
        <v>3056.2</v>
      </c>
      <c r="K149" s="11" t="s">
        <v>398</v>
      </c>
      <c r="L149" s="10">
        <v>245427364</v>
      </c>
      <c r="M149" s="14"/>
    </row>
    <row r="150" spans="1:13" ht="27" x14ac:dyDescent="0.25">
      <c r="A150" s="49">
        <v>142</v>
      </c>
      <c r="B150" s="11" t="s">
        <v>19</v>
      </c>
      <c r="C150" s="5">
        <v>50800000</v>
      </c>
      <c r="D150" s="24" t="s">
        <v>378</v>
      </c>
      <c r="E150" s="7" t="s">
        <v>369</v>
      </c>
      <c r="F150" s="7" t="s">
        <v>214</v>
      </c>
      <c r="G150" s="27" t="s">
        <v>379</v>
      </c>
      <c r="H150" s="8">
        <v>51</v>
      </c>
      <c r="I150" s="9">
        <v>745</v>
      </c>
      <c r="J150" s="9">
        <v>745</v>
      </c>
      <c r="K150" s="11" t="s">
        <v>320</v>
      </c>
      <c r="L150" s="10">
        <v>61007004766</v>
      </c>
      <c r="M150" s="13"/>
    </row>
    <row r="151" spans="1:13" x14ac:dyDescent="0.25">
      <c r="A151" s="47">
        <v>143</v>
      </c>
      <c r="B151" s="11" t="s">
        <v>19</v>
      </c>
      <c r="C151" s="5">
        <v>72400000</v>
      </c>
      <c r="D151" s="24" t="s">
        <v>34</v>
      </c>
      <c r="E151" s="7" t="s">
        <v>369</v>
      </c>
      <c r="F151" s="7" t="s">
        <v>370</v>
      </c>
      <c r="G151" s="27" t="s">
        <v>371</v>
      </c>
      <c r="H151" s="8">
        <v>52</v>
      </c>
      <c r="I151" s="9">
        <v>30</v>
      </c>
      <c r="J151" s="9">
        <v>30</v>
      </c>
      <c r="K151" s="11" t="s">
        <v>44</v>
      </c>
      <c r="L151" s="10">
        <v>204929168</v>
      </c>
      <c r="M151" s="13"/>
    </row>
    <row r="152" spans="1:13" ht="27" x14ac:dyDescent="0.25">
      <c r="A152" s="49">
        <v>144</v>
      </c>
      <c r="B152" s="11" t="s">
        <v>19</v>
      </c>
      <c r="C152" s="5">
        <v>48500000</v>
      </c>
      <c r="D152" s="24" t="s">
        <v>32</v>
      </c>
      <c r="E152" s="7" t="s">
        <v>372</v>
      </c>
      <c r="F152" s="7" t="s">
        <v>373</v>
      </c>
      <c r="G152" s="27" t="s">
        <v>374</v>
      </c>
      <c r="H152" s="8" t="s">
        <v>37</v>
      </c>
      <c r="I152" s="9">
        <v>800</v>
      </c>
      <c r="J152" s="9">
        <v>800</v>
      </c>
      <c r="K152" s="11" t="s">
        <v>164</v>
      </c>
      <c r="L152" s="10">
        <v>204577813</v>
      </c>
      <c r="M152" s="14" t="s">
        <v>23</v>
      </c>
    </row>
    <row r="153" spans="1:13" ht="27" x14ac:dyDescent="0.25">
      <c r="A153" s="47">
        <v>145</v>
      </c>
      <c r="B153" s="6" t="s">
        <v>19</v>
      </c>
      <c r="C153" s="5">
        <v>15900000</v>
      </c>
      <c r="D153" s="24" t="s">
        <v>46</v>
      </c>
      <c r="E153" s="7" t="s">
        <v>375</v>
      </c>
      <c r="F153" s="7" t="s">
        <v>80</v>
      </c>
      <c r="G153" s="26" t="s">
        <v>376</v>
      </c>
      <c r="H153" s="8" t="s">
        <v>37</v>
      </c>
      <c r="I153" s="9">
        <v>426</v>
      </c>
      <c r="J153" s="9">
        <v>426</v>
      </c>
      <c r="K153" s="11" t="s">
        <v>143</v>
      </c>
      <c r="L153" s="10">
        <v>242005888</v>
      </c>
      <c r="M153" s="14" t="s">
        <v>47</v>
      </c>
    </row>
    <row r="154" spans="1:13" ht="27" x14ac:dyDescent="0.25">
      <c r="A154" s="49">
        <v>146</v>
      </c>
      <c r="B154" s="6" t="s">
        <v>19</v>
      </c>
      <c r="C154" s="5">
        <v>15900000</v>
      </c>
      <c r="D154" s="24" t="s">
        <v>46</v>
      </c>
      <c r="E154" s="7" t="s">
        <v>375</v>
      </c>
      <c r="F154" s="7" t="s">
        <v>80</v>
      </c>
      <c r="G154" s="27" t="s">
        <v>377</v>
      </c>
      <c r="H154" s="8" t="s">
        <v>37</v>
      </c>
      <c r="I154" s="9">
        <v>306</v>
      </c>
      <c r="J154" s="9">
        <v>306</v>
      </c>
      <c r="K154" s="11" t="s">
        <v>147</v>
      </c>
      <c r="L154" s="10">
        <v>404888528</v>
      </c>
      <c r="M154" s="14" t="s">
        <v>47</v>
      </c>
    </row>
    <row r="155" spans="1:13" ht="27" x14ac:dyDescent="0.25">
      <c r="A155" s="47">
        <v>147</v>
      </c>
      <c r="B155" s="11" t="s">
        <v>14</v>
      </c>
      <c r="C155" s="5">
        <v>45200000</v>
      </c>
      <c r="D155" s="24" t="s">
        <v>211</v>
      </c>
      <c r="E155" s="7" t="s">
        <v>381</v>
      </c>
      <c r="F155" s="7" t="s">
        <v>395</v>
      </c>
      <c r="G155" s="26" t="s">
        <v>396</v>
      </c>
      <c r="H155" s="8">
        <v>53</v>
      </c>
      <c r="I155" s="9">
        <v>27037601</v>
      </c>
      <c r="J155" s="9">
        <v>4055640</v>
      </c>
      <c r="K155" s="11" t="s">
        <v>399</v>
      </c>
      <c r="L155" s="10">
        <v>245629431</v>
      </c>
      <c r="M155" s="14"/>
    </row>
    <row r="156" spans="1:13" x14ac:dyDescent="0.25">
      <c r="A156" s="49">
        <v>148</v>
      </c>
      <c r="B156" s="11" t="s">
        <v>19</v>
      </c>
      <c r="C156" s="5">
        <v>30200000</v>
      </c>
      <c r="D156" s="24" t="s">
        <v>380</v>
      </c>
      <c r="E156" s="7" t="s">
        <v>381</v>
      </c>
      <c r="F156" s="7" t="s">
        <v>384</v>
      </c>
      <c r="G156" s="27" t="s">
        <v>385</v>
      </c>
      <c r="H156" s="8">
        <v>54</v>
      </c>
      <c r="I156" s="9">
        <v>3613.5</v>
      </c>
      <c r="J156" s="9">
        <v>0</v>
      </c>
      <c r="K156" s="11" t="s">
        <v>154</v>
      </c>
      <c r="L156" s="10">
        <v>204892964</v>
      </c>
      <c r="M156" s="13"/>
    </row>
    <row r="157" spans="1:13" x14ac:dyDescent="0.25">
      <c r="A157" s="47">
        <v>149</v>
      </c>
      <c r="B157" s="11" t="s">
        <v>19</v>
      </c>
      <c r="C157" s="5">
        <v>42500000</v>
      </c>
      <c r="D157" s="24" t="s">
        <v>380</v>
      </c>
      <c r="E157" s="7" t="s">
        <v>381</v>
      </c>
      <c r="F157" s="7" t="s">
        <v>214</v>
      </c>
      <c r="G157" s="27" t="s">
        <v>382</v>
      </c>
      <c r="H157" s="8">
        <v>55</v>
      </c>
      <c r="I157" s="9">
        <v>2740</v>
      </c>
      <c r="J157" s="9">
        <v>2740</v>
      </c>
      <c r="K157" s="11" t="s">
        <v>383</v>
      </c>
      <c r="L157" s="10">
        <v>445388704</v>
      </c>
      <c r="M157" s="13"/>
    </row>
    <row r="158" spans="1:13" ht="27" x14ac:dyDescent="0.25">
      <c r="A158" s="49">
        <v>150</v>
      </c>
      <c r="B158" s="11" t="s">
        <v>19</v>
      </c>
      <c r="C158" s="5">
        <v>15300000</v>
      </c>
      <c r="D158" s="24" t="s">
        <v>63</v>
      </c>
      <c r="E158" s="7" t="s">
        <v>388</v>
      </c>
      <c r="F158" s="7" t="s">
        <v>80</v>
      </c>
      <c r="G158" s="27" t="s">
        <v>386</v>
      </c>
      <c r="H158" s="8" t="s">
        <v>37</v>
      </c>
      <c r="I158" s="9">
        <v>38.799999999999997</v>
      </c>
      <c r="J158" s="9">
        <v>38.799999999999997</v>
      </c>
      <c r="K158" s="11" t="s">
        <v>205</v>
      </c>
      <c r="L158" s="10">
        <v>206343991</v>
      </c>
      <c r="M158" s="14" t="s">
        <v>47</v>
      </c>
    </row>
    <row r="159" spans="1:13" ht="27" x14ac:dyDescent="0.25">
      <c r="A159" s="47">
        <v>151</v>
      </c>
      <c r="B159" s="11" t="s">
        <v>19</v>
      </c>
      <c r="C159" s="5">
        <v>15500000</v>
      </c>
      <c r="D159" s="24" t="s">
        <v>337</v>
      </c>
      <c r="E159" s="7" t="s">
        <v>388</v>
      </c>
      <c r="F159" s="7" t="s">
        <v>80</v>
      </c>
      <c r="G159" s="27" t="s">
        <v>386</v>
      </c>
      <c r="H159" s="8" t="s">
        <v>37</v>
      </c>
      <c r="I159" s="9">
        <v>9.98</v>
      </c>
      <c r="J159" s="9">
        <v>9.98</v>
      </c>
      <c r="K159" s="11" t="s">
        <v>205</v>
      </c>
      <c r="L159" s="10">
        <v>206343991</v>
      </c>
      <c r="M159" s="14" t="s">
        <v>47</v>
      </c>
    </row>
    <row r="160" spans="1:13" ht="27" x14ac:dyDescent="0.25">
      <c r="A160" s="49">
        <v>152</v>
      </c>
      <c r="B160" s="11" t="s">
        <v>19</v>
      </c>
      <c r="C160" s="5">
        <v>15800000</v>
      </c>
      <c r="D160" s="24" t="s">
        <v>48</v>
      </c>
      <c r="E160" s="7" t="s">
        <v>388</v>
      </c>
      <c r="F160" s="7" t="s">
        <v>80</v>
      </c>
      <c r="G160" s="27" t="s">
        <v>386</v>
      </c>
      <c r="H160" s="8" t="s">
        <v>37</v>
      </c>
      <c r="I160" s="9">
        <v>102.43</v>
      </c>
      <c r="J160" s="9">
        <v>102.43</v>
      </c>
      <c r="K160" s="11" t="s">
        <v>205</v>
      </c>
      <c r="L160" s="10">
        <v>206343991</v>
      </c>
      <c r="M160" s="14" t="s">
        <v>47</v>
      </c>
    </row>
    <row r="161" spans="1:13" ht="27" x14ac:dyDescent="0.25">
      <c r="A161" s="47">
        <v>153</v>
      </c>
      <c r="B161" s="11" t="s">
        <v>19</v>
      </c>
      <c r="C161" s="5">
        <v>55300000</v>
      </c>
      <c r="D161" s="24" t="s">
        <v>112</v>
      </c>
      <c r="E161" s="7" t="s">
        <v>387</v>
      </c>
      <c r="F161" s="7" t="s">
        <v>190</v>
      </c>
      <c r="G161" s="27" t="s">
        <v>389</v>
      </c>
      <c r="H161" s="8" t="s">
        <v>37</v>
      </c>
      <c r="I161" s="9">
        <v>260.7</v>
      </c>
      <c r="J161" s="9">
        <v>260.7</v>
      </c>
      <c r="K161" s="11" t="s">
        <v>390</v>
      </c>
      <c r="L161" s="10">
        <v>445473461</v>
      </c>
      <c r="M161" s="14" t="s">
        <v>47</v>
      </c>
    </row>
    <row r="162" spans="1:13" ht="27" x14ac:dyDescent="0.25">
      <c r="A162" s="49">
        <v>154</v>
      </c>
      <c r="B162" s="11" t="s">
        <v>19</v>
      </c>
      <c r="C162" s="5">
        <v>18500000</v>
      </c>
      <c r="D162" s="24" t="s">
        <v>64</v>
      </c>
      <c r="E162" s="7" t="s">
        <v>391</v>
      </c>
      <c r="F162" s="7" t="s">
        <v>80</v>
      </c>
      <c r="G162" s="27" t="s">
        <v>392</v>
      </c>
      <c r="H162" s="8" t="s">
        <v>37</v>
      </c>
      <c r="I162" s="9">
        <v>158</v>
      </c>
      <c r="J162" s="9">
        <v>158</v>
      </c>
      <c r="K162" s="11" t="s">
        <v>156</v>
      </c>
      <c r="L162" s="10">
        <v>61004010840</v>
      </c>
      <c r="M162" s="14" t="s">
        <v>47</v>
      </c>
    </row>
    <row r="163" spans="1:13" ht="27" x14ac:dyDescent="0.25">
      <c r="A163" s="47">
        <v>155</v>
      </c>
      <c r="B163" s="11" t="s">
        <v>19</v>
      </c>
      <c r="C163" s="5">
        <v>15900000</v>
      </c>
      <c r="D163" s="24" t="s">
        <v>46</v>
      </c>
      <c r="E163" s="7" t="s">
        <v>393</v>
      </c>
      <c r="F163" s="7" t="s">
        <v>80</v>
      </c>
      <c r="G163" s="27" t="s">
        <v>394</v>
      </c>
      <c r="H163" s="8" t="s">
        <v>37</v>
      </c>
      <c r="I163" s="9">
        <v>234</v>
      </c>
      <c r="J163" s="9">
        <v>234</v>
      </c>
      <c r="K163" s="11" t="s">
        <v>55</v>
      </c>
      <c r="L163" s="10">
        <v>200075113</v>
      </c>
      <c r="M163" s="14" t="s">
        <v>47</v>
      </c>
    </row>
    <row r="164" spans="1:13" ht="15.75" thickBot="1" x14ac:dyDescent="0.3">
      <c r="A164" s="50">
        <v>156</v>
      </c>
      <c r="B164" s="15" t="s">
        <v>14</v>
      </c>
      <c r="C164" s="16">
        <v>71300000</v>
      </c>
      <c r="D164" s="25" t="s">
        <v>403</v>
      </c>
      <c r="E164" s="51" t="s">
        <v>391</v>
      </c>
      <c r="F164" s="51" t="s">
        <v>404</v>
      </c>
      <c r="G164" s="28" t="s">
        <v>402</v>
      </c>
      <c r="H164" s="17">
        <v>56</v>
      </c>
      <c r="I164" s="18">
        <v>44444.7</v>
      </c>
      <c r="J164" s="18">
        <v>0</v>
      </c>
      <c r="K164" s="15" t="s">
        <v>405</v>
      </c>
      <c r="L164" s="19">
        <v>445393146</v>
      </c>
      <c r="M164" s="52"/>
    </row>
  </sheetData>
  <autoFilter ref="A6:M86"/>
  <mergeCells count="4">
    <mergeCell ref="A2:M2"/>
    <mergeCell ref="A3:M3"/>
    <mergeCell ref="A1:M1"/>
    <mergeCell ref="E5:F5"/>
  </mergeCells>
  <pageMargins left="0.39370078740157499" right="0.39370078740157499" top="0.39370078740157499" bottom="0.39370078740157499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01.07.19</vt:lpstr>
      <vt:lpstr>'01.07.19'!Область_печати</vt:lpstr>
    </vt:vector>
  </TitlesOfParts>
  <Company>Stimulsoft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Stimulsoft Reports 2010.1.700 from 26 March 2010</dc:creator>
  <cp:lastModifiedBy>Lia Gabaidze</cp:lastModifiedBy>
  <cp:lastPrinted>2019-05-14T05:58:23Z</cp:lastPrinted>
  <dcterms:created xsi:type="dcterms:W3CDTF">2019-01-29T09:11:06Z</dcterms:created>
  <dcterms:modified xsi:type="dcterms:W3CDTF">2019-07-25T08:09:30Z</dcterms:modified>
</cp:coreProperties>
</file>