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24240" windowHeight="11700"/>
  </bookViews>
  <sheets>
    <sheet name="დანართი 4" sheetId="1" r:id="rId1"/>
  </sheets>
  <definedNames>
    <definedName name="_xlnm.Print_Area" localSheetId="0">'დანართი 4'!$A$1:$Q$15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4" i="1" l="1"/>
  <c r="Q7" i="1" s="1"/>
  <c r="Q10" i="1" s="1"/>
</calcChain>
</file>

<file path=xl/sharedStrings.xml><?xml version="1.0" encoding="utf-8"?>
<sst xmlns="http://schemas.openxmlformats.org/spreadsheetml/2006/main" count="65" uniqueCount="49">
  <si>
    <t>#</t>
  </si>
  <si>
    <t>ჯამი:</t>
  </si>
  <si>
    <t>იანვარი 2022წ</t>
  </si>
  <si>
    <t>თებერვალი 2022წ</t>
  </si>
  <si>
    <t>მარტი 2022წ</t>
  </si>
  <si>
    <t>აპრილი 2022წ</t>
  </si>
  <si>
    <t>მაისი 2022წ</t>
  </si>
  <si>
    <t>იანვარი 2021წ</t>
  </si>
  <si>
    <t>თებერვალი 2021წ</t>
  </si>
  <si>
    <t>მარტი 2021წ</t>
  </si>
  <si>
    <t>აპრილი 2021წ</t>
  </si>
  <si>
    <t>მაისი 2021წ</t>
  </si>
  <si>
    <t>ივნისი 2021წ</t>
  </si>
  <si>
    <t>ივლისი 2021წ</t>
  </si>
  <si>
    <t>აგვისტო 2021წ</t>
  </si>
  <si>
    <t>სექტემბერი 2021წ</t>
  </si>
  <si>
    <t>ოქტომბერი 2021წ</t>
  </si>
  <si>
    <t>ნოემბერი 2021წ</t>
  </si>
  <si>
    <t>დეკემბერი 2021წ</t>
  </si>
  <si>
    <t>იანვარი 2020წ</t>
  </si>
  <si>
    <t>თებერვალი 2020წ</t>
  </si>
  <si>
    <t>მარტი 2020წ</t>
  </si>
  <si>
    <t>აპრილი 2020წ</t>
  </si>
  <si>
    <t>მაისი 2020წ</t>
  </si>
  <si>
    <t>ივნისი 2020წ</t>
  </si>
  <si>
    <t>ივლისი 2020წ</t>
  </si>
  <si>
    <t>აგვისტო 2020წ</t>
  </si>
  <si>
    <t>სექტემბერი 2020წ</t>
  </si>
  <si>
    <t>ოქტომბერი 2020წ</t>
  </si>
  <si>
    <t>ნოემბერი 2020წ</t>
  </si>
  <si>
    <t>დეკემბერი 2020წ</t>
  </si>
  <si>
    <t>სახელი,გვარი</t>
  </si>
  <si>
    <t>თანამდებობა</t>
  </si>
  <si>
    <t>qaTamaZe Sorena</t>
  </si>
  <si>
    <t>pirveli kategoriis umcrosi specialisti - beneficiarTa aRricxvisa da sazogadoebas-Tan urTierTobis dargSi</t>
  </si>
  <si>
    <t>ა(ა)იპ ქ.ბათუმის სოციალური სერვისების სააგენტოს მიერ გაცემული შრომის ანაზღაურება და ჯილდო (პრემია) 2020-2022წწ.</t>
  </si>
  <si>
    <t>2020წ</t>
  </si>
  <si>
    <t>2021წ</t>
  </si>
  <si>
    <t>2022წ</t>
  </si>
  <si>
    <t>ივნისი 2022წ</t>
  </si>
  <si>
    <t>ივლისი 2022წ</t>
  </si>
  <si>
    <t>აგვისტო 2022წ</t>
  </si>
  <si>
    <t>სექტემბერი 2022წ</t>
  </si>
  <si>
    <t>ოქტომბერი 2022წ</t>
  </si>
  <si>
    <t>ნოემბერი 2022წ</t>
  </si>
  <si>
    <t>დეკემბერი 2022წ</t>
  </si>
  <si>
    <t>ხელფასი</t>
  </si>
  <si>
    <t>ჯილდო</t>
  </si>
  <si>
    <t>წელი, თვე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</si>
</sst>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5"/>
      <color theme="1"/>
      <name val="Calibri"/>
      <family val="2"/>
      <scheme val="minor"/>
    </font>
    <font>
      <sz val="11"/>
      <name val="AcadNusx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/>
    </xf>
    <xf numFmtId="2" fontId="1" fillId="0" borderId="4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3" xfId="0" applyBorder="1" applyAlignment="1">
      <alignment vertical="center"/>
    </xf>
    <xf numFmtId="0" fontId="4" fillId="0" borderId="3" xfId="0" applyFont="1" applyFill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center" vertical="center"/>
    </xf>
    <xf numFmtId="2" fontId="2" fillId="0" borderId="3" xfId="0" applyNumberFormat="1" applyFont="1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4" fillId="0" borderId="5" xfId="0" applyFont="1" applyFill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/>
    </xf>
    <xf numFmtId="2" fontId="1" fillId="0" borderId="5" xfId="0" applyNumberFormat="1" applyFont="1" applyBorder="1" applyAlignment="1">
      <alignment horizontal="center" vertical="center"/>
    </xf>
    <xf numFmtId="2" fontId="2" fillId="0" borderId="5" xfId="0" applyNumberFormat="1" applyFont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"/>
  <sheetViews>
    <sheetView tabSelected="1" view="pageBreakPreview" zoomScaleSheetLayoutView="100" workbookViewId="0">
      <selection activeCell="R11" sqref="R11"/>
    </sheetView>
  </sheetViews>
  <sheetFormatPr defaultRowHeight="15" x14ac:dyDescent="0.25"/>
  <cols>
    <col min="1" max="1" width="3.42578125" customWidth="1"/>
    <col min="2" max="2" width="18.42578125" customWidth="1"/>
    <col min="3" max="3" width="29" customWidth="1"/>
    <col min="4" max="4" width="10.7109375" customWidth="1"/>
    <col min="5" max="15" width="9.5703125" customWidth="1"/>
    <col min="16" max="16" width="11.7109375" customWidth="1"/>
    <col min="17" max="17" width="10.5703125" customWidth="1"/>
  </cols>
  <sheetData>
    <row r="1" spans="1:17" ht="33" customHeight="1" x14ac:dyDescent="0.25">
      <c r="A1" s="3" t="s">
        <v>35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pans="1:17" ht="20.100000000000001" customHeight="1" x14ac:dyDescent="0.25">
      <c r="A2" s="3" t="s">
        <v>36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17" ht="45" customHeight="1" x14ac:dyDescent="0.25">
      <c r="A3" s="4" t="s">
        <v>0</v>
      </c>
      <c r="B3" s="4" t="s">
        <v>31</v>
      </c>
      <c r="C3" s="4" t="s">
        <v>32</v>
      </c>
      <c r="D3" s="4" t="s">
        <v>48</v>
      </c>
      <c r="E3" s="4" t="s">
        <v>19</v>
      </c>
      <c r="F3" s="4" t="s">
        <v>20</v>
      </c>
      <c r="G3" s="4" t="s">
        <v>21</v>
      </c>
      <c r="H3" s="4" t="s">
        <v>22</v>
      </c>
      <c r="I3" s="4" t="s">
        <v>23</v>
      </c>
      <c r="J3" s="4" t="s">
        <v>24</v>
      </c>
      <c r="K3" s="4" t="s">
        <v>25</v>
      </c>
      <c r="L3" s="4" t="s">
        <v>26</v>
      </c>
      <c r="M3" s="4" t="s">
        <v>27</v>
      </c>
      <c r="N3" s="4" t="s">
        <v>28</v>
      </c>
      <c r="O3" s="4" t="s">
        <v>29</v>
      </c>
      <c r="P3" s="4" t="s">
        <v>30</v>
      </c>
      <c r="Q3" s="4" t="s">
        <v>1</v>
      </c>
    </row>
    <row r="4" spans="1:17" ht="82.5" customHeight="1" x14ac:dyDescent="0.25">
      <c r="A4" s="7">
        <v>1</v>
      </c>
      <c r="B4" s="7" t="s">
        <v>33</v>
      </c>
      <c r="C4" s="7" t="s">
        <v>34</v>
      </c>
      <c r="D4" s="18" t="s">
        <v>46</v>
      </c>
      <c r="E4" s="6">
        <v>750</v>
      </c>
      <c r="F4" s="5">
        <v>750</v>
      </c>
      <c r="G4" s="5">
        <v>750</v>
      </c>
      <c r="H4" s="5">
        <v>750</v>
      </c>
      <c r="I4" s="5">
        <v>750</v>
      </c>
      <c r="J4" s="5">
        <v>750</v>
      </c>
      <c r="K4" s="5">
        <v>750</v>
      </c>
      <c r="L4" s="5">
        <v>750</v>
      </c>
      <c r="M4" s="5">
        <v>750</v>
      </c>
      <c r="N4" s="5">
        <v>750</v>
      </c>
      <c r="O4" s="5">
        <v>750</v>
      </c>
      <c r="P4" s="5">
        <v>750</v>
      </c>
      <c r="Q4" s="2">
        <f>E4+F4+G4+H4+I4+J4+K4+L4+M4+N4+O4+P4</f>
        <v>9000</v>
      </c>
    </row>
    <row r="5" spans="1:17" ht="20.100000000000001" customHeight="1" x14ac:dyDescent="0.25">
      <c r="A5" s="3" t="s">
        <v>37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</row>
    <row r="6" spans="1:17" ht="45" customHeight="1" x14ac:dyDescent="0.25">
      <c r="A6" s="4" t="s">
        <v>0</v>
      </c>
      <c r="B6" s="4" t="s">
        <v>31</v>
      </c>
      <c r="C6" s="4" t="s">
        <v>32</v>
      </c>
      <c r="D6" s="4" t="s">
        <v>48</v>
      </c>
      <c r="E6" s="4" t="s">
        <v>7</v>
      </c>
      <c r="F6" s="4" t="s">
        <v>8</v>
      </c>
      <c r="G6" s="4" t="s">
        <v>9</v>
      </c>
      <c r="H6" s="4" t="s">
        <v>10</v>
      </c>
      <c r="I6" s="4" t="s">
        <v>11</v>
      </c>
      <c r="J6" s="4" t="s">
        <v>12</v>
      </c>
      <c r="K6" s="4" t="s">
        <v>13</v>
      </c>
      <c r="L6" s="4" t="s">
        <v>14</v>
      </c>
      <c r="M6" s="4" t="s">
        <v>15</v>
      </c>
      <c r="N6" s="4" t="s">
        <v>16</v>
      </c>
      <c r="O6" s="4" t="s">
        <v>17</v>
      </c>
      <c r="P6" s="4" t="s">
        <v>18</v>
      </c>
      <c r="Q6" s="2" t="s">
        <v>1</v>
      </c>
    </row>
    <row r="7" spans="1:17" ht="82.5" customHeight="1" x14ac:dyDescent="0.25">
      <c r="A7" s="1">
        <v>1</v>
      </c>
      <c r="B7" s="7" t="s">
        <v>33</v>
      </c>
      <c r="C7" s="7" t="s">
        <v>34</v>
      </c>
      <c r="D7" s="18" t="s">
        <v>46</v>
      </c>
      <c r="E7" s="6">
        <v>750</v>
      </c>
      <c r="F7" s="5">
        <v>750</v>
      </c>
      <c r="G7" s="5">
        <v>750</v>
      </c>
      <c r="H7" s="5">
        <v>750</v>
      </c>
      <c r="I7" s="5">
        <v>750</v>
      </c>
      <c r="J7" s="5">
        <v>750</v>
      </c>
      <c r="K7" s="5">
        <v>750</v>
      </c>
      <c r="L7" s="5">
        <v>750</v>
      </c>
      <c r="M7" s="5">
        <v>750</v>
      </c>
      <c r="N7" s="5">
        <v>750</v>
      </c>
      <c r="O7" s="5">
        <v>750</v>
      </c>
      <c r="P7" s="5">
        <v>750</v>
      </c>
      <c r="Q7" s="2">
        <f>SUM(Q4:Q6)</f>
        <v>9000</v>
      </c>
    </row>
    <row r="8" spans="1:17" ht="20.100000000000001" customHeight="1" x14ac:dyDescent="0.25">
      <c r="A8" s="3" t="s">
        <v>38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</row>
    <row r="9" spans="1:17" ht="45" customHeight="1" x14ac:dyDescent="0.25">
      <c r="A9" s="4" t="s">
        <v>0</v>
      </c>
      <c r="B9" s="4" t="s">
        <v>31</v>
      </c>
      <c r="C9" s="4" t="s">
        <v>32</v>
      </c>
      <c r="D9" s="4" t="s">
        <v>48</v>
      </c>
      <c r="E9" s="4" t="s">
        <v>2</v>
      </c>
      <c r="F9" s="4" t="s">
        <v>3</v>
      </c>
      <c r="G9" s="4" t="s">
        <v>4</v>
      </c>
      <c r="H9" s="4" t="s">
        <v>5</v>
      </c>
      <c r="I9" s="4" t="s">
        <v>6</v>
      </c>
      <c r="J9" s="4" t="s">
        <v>39</v>
      </c>
      <c r="K9" s="4" t="s">
        <v>40</v>
      </c>
      <c r="L9" s="4" t="s">
        <v>41</v>
      </c>
      <c r="M9" s="4" t="s">
        <v>42</v>
      </c>
      <c r="N9" s="4" t="s">
        <v>43</v>
      </c>
      <c r="O9" s="4" t="s">
        <v>44</v>
      </c>
      <c r="P9" s="4" t="s">
        <v>45</v>
      </c>
      <c r="Q9" s="2" t="s">
        <v>1</v>
      </c>
    </row>
    <row r="10" spans="1:17" ht="46.5" customHeight="1" x14ac:dyDescent="0.25">
      <c r="A10" s="8">
        <v>1</v>
      </c>
      <c r="B10" s="9" t="s">
        <v>33</v>
      </c>
      <c r="C10" s="9" t="s">
        <v>34</v>
      </c>
      <c r="D10" s="5" t="s">
        <v>46</v>
      </c>
      <c r="E10" s="5">
        <v>750</v>
      </c>
      <c r="F10" s="10">
        <v>935</v>
      </c>
      <c r="G10" s="10">
        <v>935</v>
      </c>
      <c r="H10" s="10">
        <v>935</v>
      </c>
      <c r="I10" s="10">
        <v>935</v>
      </c>
      <c r="J10" s="10">
        <v>935</v>
      </c>
      <c r="K10" s="10">
        <v>935</v>
      </c>
      <c r="L10" s="10">
        <v>935</v>
      </c>
      <c r="M10" s="10">
        <v>935</v>
      </c>
      <c r="N10" s="10">
        <v>935</v>
      </c>
      <c r="O10" s="10"/>
      <c r="P10" s="10"/>
      <c r="Q10" s="11">
        <f>SUM(Q7:Q9)</f>
        <v>9000</v>
      </c>
    </row>
    <row r="11" spans="1:17" ht="41.25" customHeight="1" x14ac:dyDescent="0.25">
      <c r="A11" s="12"/>
      <c r="B11" s="13"/>
      <c r="C11" s="13"/>
      <c r="D11" s="17" t="s">
        <v>47</v>
      </c>
      <c r="E11" s="14">
        <v>240</v>
      </c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6"/>
    </row>
  </sheetData>
  <mergeCells count="19">
    <mergeCell ref="A8:Q8"/>
    <mergeCell ref="A10:A11"/>
    <mergeCell ref="B10:B11"/>
    <mergeCell ref="C10:C11"/>
    <mergeCell ref="F10:F11"/>
    <mergeCell ref="G10:G11"/>
    <mergeCell ref="H10:H11"/>
    <mergeCell ref="I10:I11"/>
    <mergeCell ref="J10:J11"/>
    <mergeCell ref="K10:K11"/>
    <mergeCell ref="L10:L11"/>
    <mergeCell ref="M10:M11"/>
    <mergeCell ref="N10:N11"/>
    <mergeCell ref="O10:O11"/>
    <mergeCell ref="P10:P11"/>
    <mergeCell ref="A1:Q1"/>
    <mergeCell ref="A2:Q2"/>
    <mergeCell ref="A5:Q5"/>
    <mergeCell ref="Q10:Q11"/>
  </mergeCells>
  <printOptions horizontalCentered="1"/>
  <pageMargins left="7.8740157480315001E-2" right="7.8740157480315001E-2" top="1" bottom="1" header="7.8740157480315001E-2" footer="7.8740157480315001E-2"/>
  <pageSetup paperSize="9"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დანართი 4</vt:lpstr>
      <vt:lpstr>'დანართი 4'!Область_печати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2022-11-11T07:54:24Z</dcterms:modified>
</cp:coreProperties>
</file>