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2"/>
  </bookViews>
  <sheets>
    <sheet name="სამინისტრო" sheetId="4" r:id="rId1"/>
    <sheet name="დასაქმების სააგენტო" sheetId="5" r:id="rId2"/>
    <sheet name="საზოგადოებრივი" sheetId="6" r:id="rId3"/>
  </sheets>
  <calcPr calcId="152511"/>
</workbook>
</file>

<file path=xl/calcChain.xml><?xml version="1.0" encoding="utf-8"?>
<calcChain xmlns="http://schemas.openxmlformats.org/spreadsheetml/2006/main">
  <c r="G12" i="6" l="1"/>
  <c r="F12" i="6"/>
  <c r="E12" i="6"/>
  <c r="D12" i="6"/>
  <c r="D8" i="5" l="1"/>
  <c r="G7" i="5"/>
  <c r="G8" i="5" s="1"/>
  <c r="F7" i="5"/>
  <c r="F8" i="5" s="1"/>
  <c r="E7" i="5"/>
  <c r="G6" i="5"/>
  <c r="F6" i="5"/>
  <c r="E6" i="5"/>
  <c r="D6" i="5"/>
  <c r="G5" i="5"/>
  <c r="F5" i="5"/>
  <c r="E5" i="5"/>
  <c r="E8" i="5" s="1"/>
  <c r="D5" i="5"/>
  <c r="G12" i="4" l="1"/>
  <c r="F12" i="4"/>
  <c r="E12" i="4"/>
  <c r="D12" i="4"/>
</calcChain>
</file>

<file path=xl/sharedStrings.xml><?xml version="1.0" encoding="utf-8"?>
<sst xmlns="http://schemas.openxmlformats.org/spreadsheetml/2006/main" count="46" uniqueCount="21">
  <si>
    <t>#</t>
  </si>
  <si>
    <t>თანამდებობის დასახელება</t>
  </si>
  <si>
    <t xml:space="preserve">სულ </t>
  </si>
  <si>
    <t>კომპიუტერული სისტემებისა და ქსელების  სპეციალისტი</t>
  </si>
  <si>
    <t>ანაზღაურება</t>
  </si>
  <si>
    <r>
      <t xml:space="preserve">                 </t>
    </r>
    <r>
      <rPr>
        <b/>
        <sz val="18"/>
        <color theme="1"/>
        <rFont val="Calibri"/>
        <family val="1"/>
        <charset val="204"/>
        <scheme val="minor"/>
      </rPr>
      <t>შტატგარეშე მოსამსახურეთა ნუსხა</t>
    </r>
    <r>
      <rPr>
        <b/>
        <sz val="26"/>
        <color theme="1"/>
        <rFont val="Calibri"/>
        <family val="2"/>
        <charset val="204"/>
        <scheme val="minor"/>
      </rPr>
      <t xml:space="preserve">                                                 </t>
    </r>
  </si>
  <si>
    <t xml:space="preserve"> გეგმა</t>
  </si>
  <si>
    <t>2017 წ.</t>
  </si>
  <si>
    <t>2018 წ.</t>
  </si>
  <si>
    <t>2019 წ.</t>
  </si>
  <si>
    <t xml:space="preserve">2020 წ. </t>
  </si>
  <si>
    <t>მძღოლი</t>
  </si>
  <si>
    <t>სამეურნეო განყოფილების შტატგარეშე მოსამსახურე</t>
  </si>
  <si>
    <t>მთავარი სპეციალისტი</t>
  </si>
  <si>
    <t>მრეცხავი</t>
  </si>
  <si>
    <t>დამლაგებელი</t>
  </si>
  <si>
    <t>მთავარი სპეციალისტი დონორ ორგანიზაციებთან ურთიერთობის დარგში</t>
  </si>
  <si>
    <t>მთავარი სპეციალისტი  შშმ პირთა კონსულტირების დარგში</t>
  </si>
  <si>
    <t>ფტიზიატრი</t>
  </si>
  <si>
    <t>ლაბორანტი</t>
  </si>
  <si>
    <t>რაოდენობა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</si>
</sst>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1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vertical="center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"/>
  <sheetViews>
    <sheetView zoomScale="80" zoomScaleNormal="80" workbookViewId="0">
      <selection activeCell="C5" sqref="C5:C9"/>
    </sheetView>
  </sheetViews>
  <sheetFormatPr defaultColWidth="9.140625" defaultRowHeight="15" x14ac:dyDescent="0.25"/>
  <cols>
    <col min="1" max="1" width="5.140625" style="1" customWidth="1"/>
    <col min="2" max="2" width="76.7109375" style="1" customWidth="1"/>
    <col min="3" max="3" width="17" style="1" customWidth="1"/>
    <col min="4" max="4" width="12.7109375" style="1" customWidth="1"/>
    <col min="5" max="5" width="12.5703125" style="1" customWidth="1"/>
    <col min="6" max="6" width="12.7109375" style="1" customWidth="1"/>
    <col min="7" max="7" width="26.7109375" style="1" customWidth="1"/>
    <col min="8" max="16384" width="9.140625" style="1"/>
  </cols>
  <sheetData>
    <row r="2" spans="1:7" ht="80.099999999999994" customHeight="1" x14ac:dyDescent="0.25">
      <c r="B2" s="16" t="s">
        <v>5</v>
      </c>
      <c r="C2" s="16"/>
      <c r="D2" s="16"/>
      <c r="E2" s="16"/>
      <c r="F2" s="16"/>
      <c r="G2" s="16"/>
    </row>
    <row r="3" spans="1:7" s="3" customFormat="1" ht="47.25" customHeight="1" x14ac:dyDescent="0.25">
      <c r="A3" s="7" t="s">
        <v>0</v>
      </c>
      <c r="B3" s="6" t="s">
        <v>1</v>
      </c>
      <c r="C3" s="14" t="s">
        <v>20</v>
      </c>
      <c r="D3" s="17" t="s">
        <v>4</v>
      </c>
      <c r="E3" s="17"/>
      <c r="F3" s="17"/>
      <c r="G3" s="6" t="s">
        <v>6</v>
      </c>
    </row>
    <row r="4" spans="1:7" ht="33.75" customHeight="1" x14ac:dyDescent="0.25">
      <c r="A4" s="2"/>
      <c r="B4" s="2"/>
      <c r="C4" s="2"/>
      <c r="D4" s="5" t="s">
        <v>7</v>
      </c>
      <c r="E4" s="5" t="s">
        <v>8</v>
      </c>
      <c r="F4" s="5" t="s">
        <v>9</v>
      </c>
      <c r="G4" s="5" t="s">
        <v>10</v>
      </c>
    </row>
    <row r="5" spans="1:7" ht="25.5" customHeight="1" x14ac:dyDescent="0.25">
      <c r="A5" s="2">
        <v>1</v>
      </c>
      <c r="B5" s="8" t="s">
        <v>3</v>
      </c>
      <c r="C5" s="20">
        <v>1</v>
      </c>
      <c r="D5" s="5">
        <v>11910</v>
      </c>
      <c r="E5" s="5">
        <v>11910</v>
      </c>
      <c r="F5" s="5">
        <v>17600</v>
      </c>
      <c r="G5" s="5">
        <v>19200</v>
      </c>
    </row>
    <row r="6" spans="1:7" ht="18.75" x14ac:dyDescent="0.25">
      <c r="A6" s="2">
        <v>2</v>
      </c>
      <c r="B6" s="4" t="s">
        <v>11</v>
      </c>
      <c r="C6" s="5">
        <v>7</v>
      </c>
      <c r="D6" s="5">
        <v>55819</v>
      </c>
      <c r="E6" s="5">
        <v>55819</v>
      </c>
      <c r="F6" s="5">
        <v>80300</v>
      </c>
      <c r="G6" s="5">
        <v>87600</v>
      </c>
    </row>
    <row r="7" spans="1:7" ht="25.5" customHeight="1" x14ac:dyDescent="0.25">
      <c r="A7" s="2">
        <v>3</v>
      </c>
      <c r="B7" s="8" t="s">
        <v>12</v>
      </c>
      <c r="C7" s="20">
        <v>1</v>
      </c>
      <c r="D7" s="5">
        <v>17670</v>
      </c>
      <c r="E7" s="5">
        <v>17670</v>
      </c>
      <c r="F7" s="5">
        <v>25300</v>
      </c>
      <c r="G7" s="5">
        <v>27600</v>
      </c>
    </row>
    <row r="8" spans="1:7" ht="25.5" customHeight="1" x14ac:dyDescent="0.25">
      <c r="A8" s="2">
        <v>4</v>
      </c>
      <c r="B8" s="8" t="s">
        <v>13</v>
      </c>
      <c r="C8" s="20">
        <v>3</v>
      </c>
      <c r="D8" s="5">
        <v>14010</v>
      </c>
      <c r="E8" s="5">
        <v>14010</v>
      </c>
      <c r="F8" s="5">
        <v>39600</v>
      </c>
      <c r="G8" s="5">
        <v>43200</v>
      </c>
    </row>
    <row r="9" spans="1:7" ht="25.5" customHeight="1" x14ac:dyDescent="0.25">
      <c r="A9" s="2">
        <v>5</v>
      </c>
      <c r="B9" s="8" t="s">
        <v>14</v>
      </c>
      <c r="C9" s="20">
        <v>1</v>
      </c>
      <c r="D9" s="5">
        <v>5040</v>
      </c>
      <c r="E9" s="5">
        <v>5040</v>
      </c>
      <c r="F9" s="5">
        <v>6600</v>
      </c>
      <c r="G9" s="5">
        <v>7200</v>
      </c>
    </row>
    <row r="10" spans="1:7" ht="25.5" customHeight="1" x14ac:dyDescent="0.25">
      <c r="A10" s="2">
        <v>6</v>
      </c>
      <c r="B10" s="8" t="s">
        <v>15</v>
      </c>
      <c r="C10" s="20">
        <v>2</v>
      </c>
      <c r="D10" s="5">
        <v>12300</v>
      </c>
      <c r="E10" s="5">
        <v>12300</v>
      </c>
      <c r="F10" s="5">
        <v>17600</v>
      </c>
      <c r="G10" s="5">
        <v>19200</v>
      </c>
    </row>
    <row r="11" spans="1:7" ht="25.5" customHeight="1" x14ac:dyDescent="0.25">
      <c r="A11" s="2">
        <v>7</v>
      </c>
      <c r="B11" s="8"/>
      <c r="C11" s="8"/>
      <c r="D11" s="5"/>
      <c r="E11" s="5"/>
      <c r="F11" s="5"/>
      <c r="G11" s="5"/>
    </row>
    <row r="12" spans="1:7" ht="23.25" customHeight="1" x14ac:dyDescent="0.3">
      <c r="A12" s="18" t="s">
        <v>2</v>
      </c>
      <c r="B12" s="19"/>
      <c r="C12" s="15"/>
      <c r="D12" s="6">
        <f>SUM(D5:D10)</f>
        <v>116749</v>
      </c>
      <c r="E12" s="6">
        <f>SUM(E5:E10)</f>
        <v>116749</v>
      </c>
      <c r="F12" s="6">
        <f>SUM(F5:F10)</f>
        <v>187000</v>
      </c>
      <c r="G12" s="6">
        <f>SUM(G5:G10)</f>
        <v>204000</v>
      </c>
    </row>
  </sheetData>
  <mergeCells count="3">
    <mergeCell ref="B2:G2"/>
    <mergeCell ref="D3:F3"/>
    <mergeCell ref="A12:B12"/>
  </mergeCells>
  <pageMargins left="0.19685039370078741" right="0.19685039370078741" top="0.74803149606299213" bottom="0.74803149606299213" header="0.31496062992125984" footer="0.31496062992125984"/>
  <pageSetup paperSize="9" scale="98" orientation="landscape" r:id="rId1"/>
  <headerFooter>
    <oddFooter>&amp;R&amp;14&amp;[გვ4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8"/>
  <sheetViews>
    <sheetView topLeftCell="A3" zoomScale="80" zoomScaleNormal="80" workbookViewId="0">
      <selection activeCell="C6" sqref="C6"/>
    </sheetView>
  </sheetViews>
  <sheetFormatPr defaultColWidth="9.140625" defaultRowHeight="15" x14ac:dyDescent="0.25"/>
  <cols>
    <col min="1" max="1" width="5.140625" style="1" customWidth="1"/>
    <col min="2" max="2" width="76.7109375" style="1" customWidth="1"/>
    <col min="3" max="3" width="17.5703125" style="1" bestFit="1" customWidth="1"/>
    <col min="4" max="4" width="12.7109375" style="1" customWidth="1"/>
    <col min="5" max="5" width="12.5703125" style="1" customWidth="1"/>
    <col min="6" max="6" width="12.7109375" style="1" customWidth="1"/>
    <col min="7" max="7" width="26.7109375" style="1" customWidth="1"/>
    <col min="8" max="16384" width="9.140625" style="1"/>
  </cols>
  <sheetData>
    <row r="2" spans="1:7" ht="80.099999999999994" customHeight="1" x14ac:dyDescent="0.25">
      <c r="B2" s="16" t="s">
        <v>5</v>
      </c>
      <c r="C2" s="16"/>
      <c r="D2" s="16"/>
      <c r="E2" s="16"/>
      <c r="F2" s="16"/>
      <c r="G2" s="16"/>
    </row>
    <row r="3" spans="1:7" s="3" customFormat="1" ht="47.25" customHeight="1" x14ac:dyDescent="0.25">
      <c r="A3" s="7" t="s">
        <v>0</v>
      </c>
      <c r="B3" s="9" t="s">
        <v>1</v>
      </c>
      <c r="C3" s="14" t="s">
        <v>20</v>
      </c>
      <c r="D3" s="17" t="s">
        <v>4</v>
      </c>
      <c r="E3" s="17"/>
      <c r="F3" s="17"/>
      <c r="G3" s="9" t="s">
        <v>6</v>
      </c>
    </row>
    <row r="4" spans="1:7" ht="33.75" customHeight="1" x14ac:dyDescent="0.25">
      <c r="A4" s="2"/>
      <c r="B4" s="2"/>
      <c r="C4" s="2"/>
      <c r="D4" s="5" t="s">
        <v>7</v>
      </c>
      <c r="E4" s="5" t="s">
        <v>8</v>
      </c>
      <c r="F4" s="5" t="s">
        <v>9</v>
      </c>
      <c r="G4" s="5" t="s">
        <v>10</v>
      </c>
    </row>
    <row r="5" spans="1:7" ht="25.5" customHeight="1" x14ac:dyDescent="0.25">
      <c r="A5" s="2"/>
      <c r="B5" s="8" t="s">
        <v>3</v>
      </c>
      <c r="C5" s="20">
        <v>1</v>
      </c>
      <c r="D5" s="5">
        <f t="shared" ref="D5:G6" si="0">750*12</f>
        <v>9000</v>
      </c>
      <c r="E5" s="5">
        <f t="shared" si="0"/>
        <v>9000</v>
      </c>
      <c r="F5" s="5">
        <f t="shared" si="0"/>
        <v>9000</v>
      </c>
      <c r="G5" s="5">
        <f t="shared" si="0"/>
        <v>9000</v>
      </c>
    </row>
    <row r="6" spans="1:7" ht="37.5" x14ac:dyDescent="0.25">
      <c r="A6" s="2"/>
      <c r="B6" s="4" t="s">
        <v>16</v>
      </c>
      <c r="C6" s="5">
        <v>1</v>
      </c>
      <c r="D6" s="5">
        <f t="shared" si="0"/>
        <v>9000</v>
      </c>
      <c r="E6" s="5">
        <f t="shared" si="0"/>
        <v>9000</v>
      </c>
      <c r="F6" s="5">
        <f t="shared" si="0"/>
        <v>9000</v>
      </c>
      <c r="G6" s="5">
        <f t="shared" si="0"/>
        <v>9000</v>
      </c>
    </row>
    <row r="7" spans="1:7" ht="25.5" customHeight="1" x14ac:dyDescent="0.25">
      <c r="A7" s="2"/>
      <c r="B7" s="8" t="s">
        <v>17</v>
      </c>
      <c r="C7" s="20">
        <v>1</v>
      </c>
      <c r="D7" s="5"/>
      <c r="E7" s="5">
        <f>750*12</f>
        <v>9000</v>
      </c>
      <c r="F7" s="5">
        <f>750*12</f>
        <v>9000</v>
      </c>
      <c r="G7" s="5">
        <f>750*12</f>
        <v>9000</v>
      </c>
    </row>
    <row r="8" spans="1:7" ht="23.25" customHeight="1" x14ac:dyDescent="0.3">
      <c r="A8" s="18" t="s">
        <v>2</v>
      </c>
      <c r="B8" s="19"/>
      <c r="C8" s="15"/>
      <c r="D8" s="9">
        <f t="shared" ref="D8:G8" si="1">SUM(D5:D7)</f>
        <v>18000</v>
      </c>
      <c r="E8" s="9">
        <f t="shared" si="1"/>
        <v>27000</v>
      </c>
      <c r="F8" s="9">
        <f t="shared" si="1"/>
        <v>27000</v>
      </c>
      <c r="G8" s="9">
        <f t="shared" si="1"/>
        <v>27000</v>
      </c>
    </row>
  </sheetData>
  <mergeCells count="3">
    <mergeCell ref="B2:G2"/>
    <mergeCell ref="D3:F3"/>
    <mergeCell ref="A8:B8"/>
  </mergeCells>
  <pageMargins left="0.19685039370078741" right="0.19685039370078741" top="0.74803149606299213" bottom="0.74803149606299213" header="0.31496062992125984" footer="0.31496062992125984"/>
  <pageSetup paperSize="9" scale="98" orientation="landscape" r:id="rId1"/>
  <headerFooter>
    <oddFooter>&amp;R&amp;14&amp;[გვ4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"/>
  <sheetViews>
    <sheetView tabSelected="1" zoomScale="80" zoomScaleNormal="80" workbookViewId="0">
      <selection activeCell="C15" sqref="C15"/>
    </sheetView>
  </sheetViews>
  <sheetFormatPr defaultColWidth="9.140625" defaultRowHeight="15" x14ac:dyDescent="0.25"/>
  <cols>
    <col min="1" max="1" width="5.140625" style="1" customWidth="1"/>
    <col min="2" max="2" width="76.7109375" style="1" customWidth="1"/>
    <col min="3" max="3" width="17.5703125" style="1" bestFit="1" customWidth="1"/>
    <col min="4" max="4" width="12.7109375" style="1" customWidth="1"/>
    <col min="5" max="5" width="12.5703125" style="1" customWidth="1"/>
    <col min="6" max="6" width="12.7109375" style="1" customWidth="1"/>
    <col min="7" max="7" width="26.7109375" style="1" customWidth="1"/>
    <col min="8" max="16384" width="9.140625" style="1"/>
  </cols>
  <sheetData>
    <row r="2" spans="1:7" ht="80.099999999999994" customHeight="1" x14ac:dyDescent="0.25">
      <c r="B2" s="16" t="s">
        <v>5</v>
      </c>
      <c r="C2" s="16"/>
      <c r="D2" s="16"/>
      <c r="E2" s="16"/>
      <c r="F2" s="16"/>
      <c r="G2" s="16"/>
    </row>
    <row r="3" spans="1:7" s="3" customFormat="1" ht="47.25" customHeight="1" x14ac:dyDescent="0.25">
      <c r="A3" s="7" t="s">
        <v>0</v>
      </c>
      <c r="B3" s="10" t="s">
        <v>1</v>
      </c>
      <c r="C3" s="14" t="s">
        <v>20</v>
      </c>
      <c r="D3" s="17" t="s">
        <v>4</v>
      </c>
      <c r="E3" s="17"/>
      <c r="F3" s="17"/>
      <c r="G3" s="10" t="s">
        <v>6</v>
      </c>
    </row>
    <row r="4" spans="1:7" ht="33.75" customHeight="1" x14ac:dyDescent="0.25">
      <c r="A4" s="2"/>
      <c r="B4" s="2"/>
      <c r="C4" s="2"/>
      <c r="D4" s="5" t="s">
        <v>7</v>
      </c>
      <c r="E4" s="5" t="s">
        <v>8</v>
      </c>
      <c r="F4" s="5" t="s">
        <v>9</v>
      </c>
      <c r="G4" s="5" t="s">
        <v>10</v>
      </c>
    </row>
    <row r="5" spans="1:7" ht="25.5" customHeight="1" x14ac:dyDescent="0.35">
      <c r="A5" s="2">
        <v>1</v>
      </c>
      <c r="B5" s="13" t="s">
        <v>18</v>
      </c>
      <c r="C5" s="21">
        <v>4</v>
      </c>
      <c r="D5" s="5">
        <v>0</v>
      </c>
      <c r="E5" s="5">
        <v>28800</v>
      </c>
      <c r="F5" s="5">
        <v>28800</v>
      </c>
      <c r="G5" s="5">
        <v>28800</v>
      </c>
    </row>
    <row r="6" spans="1:7" ht="18.75" x14ac:dyDescent="0.35">
      <c r="A6" s="2">
        <v>2</v>
      </c>
      <c r="B6" s="11" t="s">
        <v>19</v>
      </c>
      <c r="C6" s="21">
        <v>4</v>
      </c>
      <c r="D6" s="5">
        <v>0</v>
      </c>
      <c r="E6" s="5">
        <v>24000</v>
      </c>
      <c r="F6" s="5">
        <v>24000</v>
      </c>
      <c r="G6" s="5">
        <v>24000</v>
      </c>
    </row>
    <row r="7" spans="1:7" ht="25.5" customHeight="1" x14ac:dyDescent="0.25">
      <c r="A7" s="2">
        <v>3</v>
      </c>
      <c r="B7" s="12" t="s">
        <v>11</v>
      </c>
      <c r="C7" s="22">
        <v>1</v>
      </c>
      <c r="D7" s="5">
        <v>0</v>
      </c>
      <c r="E7" s="5">
        <v>6600</v>
      </c>
      <c r="F7" s="5">
        <v>6600</v>
      </c>
      <c r="G7" s="5">
        <v>6600</v>
      </c>
    </row>
    <row r="8" spans="1:7" ht="25.5" customHeight="1" x14ac:dyDescent="0.35">
      <c r="A8" s="2">
        <v>4</v>
      </c>
      <c r="B8" s="11" t="s">
        <v>11</v>
      </c>
      <c r="C8" s="21">
        <v>3</v>
      </c>
      <c r="D8" s="5">
        <v>0</v>
      </c>
      <c r="E8" s="5">
        <v>18000</v>
      </c>
      <c r="F8" s="5">
        <v>18000</v>
      </c>
      <c r="G8" s="5">
        <v>18000</v>
      </c>
    </row>
    <row r="9" spans="1:7" ht="25.5" customHeight="1" x14ac:dyDescent="0.25">
      <c r="A9" s="2">
        <v>5</v>
      </c>
      <c r="B9" s="8"/>
      <c r="C9" s="8"/>
      <c r="D9" s="5">
        <v>0</v>
      </c>
      <c r="E9" s="5"/>
      <c r="F9" s="5"/>
      <c r="G9" s="5"/>
    </row>
    <row r="10" spans="1:7" ht="25.5" customHeight="1" x14ac:dyDescent="0.25">
      <c r="A10" s="2">
        <v>6</v>
      </c>
      <c r="B10" s="8"/>
      <c r="C10" s="8"/>
      <c r="D10" s="5"/>
      <c r="E10" s="5"/>
      <c r="F10" s="5"/>
      <c r="G10" s="5"/>
    </row>
    <row r="11" spans="1:7" ht="25.5" customHeight="1" x14ac:dyDescent="0.25">
      <c r="A11" s="2">
        <v>7</v>
      </c>
      <c r="B11" s="8"/>
      <c r="C11" s="8"/>
      <c r="D11" s="5"/>
      <c r="E11" s="5"/>
      <c r="F11" s="5"/>
      <c r="G11" s="5"/>
    </row>
    <row r="12" spans="1:7" ht="23.25" customHeight="1" x14ac:dyDescent="0.3">
      <c r="A12" s="18" t="s">
        <v>2</v>
      </c>
      <c r="B12" s="19"/>
      <c r="C12" s="15"/>
      <c r="D12" s="10">
        <f>SUM(D5:D10)</f>
        <v>0</v>
      </c>
      <c r="E12" s="10">
        <f>SUM(E5:E10)</f>
        <v>77400</v>
      </c>
      <c r="F12" s="10">
        <f>SUM(F5:F10)</f>
        <v>77400</v>
      </c>
      <c r="G12" s="10">
        <f>SUM(G5:G10)</f>
        <v>77400</v>
      </c>
    </row>
  </sheetData>
  <mergeCells count="3">
    <mergeCell ref="B2:G2"/>
    <mergeCell ref="D3:F3"/>
    <mergeCell ref="A12:B12"/>
  </mergeCells>
  <pageMargins left="0.19685039370078741" right="0.19685039370078741" top="0.74803149606299213" bottom="0.74803149606299213" header="0.31496062992125984" footer="0.31496062992125984"/>
  <pageSetup paperSize="9" scale="98" orientation="landscape" r:id="rId1"/>
  <headerFooter>
    <oddFooter>&amp;R&amp;14&amp;[გვ4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სამინისტრო</vt:lpstr>
      <vt:lpstr>დასაქმების სააგენტო</vt:lpstr>
      <vt:lpstr>საზოგადოებრივი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2019-12-19T11:15:14Z</dcterms:modified>
</cp:coreProperties>
</file>